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65521" yWindow="65521" windowWidth="23955" windowHeight="15345" tabRatio="793" activeTab="0"/>
  </bookViews>
  <sheets>
    <sheet name="Instructions" sheetId="1" r:id="rId1"/>
    <sheet name="Résultats" sheetId="2" r:id="rId2"/>
    <sheet name="Page d'accueil" sheetId="3" r:id="rId3"/>
    <sheet name="Fonctionnalités" sheetId="4" r:id="rId4"/>
    <sheet name="Navigation &amp; AI" sheetId="5" r:id="rId5"/>
    <sheet name="Formulaires" sheetId="6" r:id="rId6"/>
    <sheet name="Crédibilité" sheetId="7" r:id="rId7"/>
    <sheet name="Rédactionnel" sheetId="8" r:id="rId8"/>
    <sheet name="Mise en page" sheetId="9" r:id="rId9"/>
    <sheet name="Recherche" sheetId="10" r:id="rId10"/>
    <sheet name="Aide &amp; gestion erreurs" sheetId="11" r:id="rId11"/>
    <sheet name="Pour aller plus loin" sheetId="12" r:id="rId12"/>
  </sheets>
  <definedNames>
    <definedName name="Results">'Résultats'!$G$1</definedName>
  </definedNames>
  <calcPr fullCalcOnLoad="1"/>
</workbook>
</file>

<file path=xl/sharedStrings.xml><?xml version="1.0" encoding="utf-8"?>
<sst xmlns="http://schemas.openxmlformats.org/spreadsheetml/2006/main" count="281" uniqueCount="265">
  <si>
    <t>Chaque page est clairement identifiée pour que l'utilisateur sache qu'il est toujours sur le même site</t>
  </si>
  <si>
    <t>Le contenu est fréquemment mis à jour et le site présente du contenu récent</t>
  </si>
  <si>
    <t>Il ya de vraies personnes derrière l'organisation et elles sont honnêtes et dignes de confiance</t>
  </si>
  <si>
    <t>Chaque page de contenu commence par un resumé et le texte est écrit en suivant les règles de la pyramide inversée</t>
  </si>
  <si>
    <t>Le site utilise de cartes, diagrammes, graphiques et autres éléments visuels plutôt que des blocs de texte</t>
  </si>
  <si>
    <t>Chaque page est clairement identifiée par un titre descriptif qui fait sens en tant que signet</t>
  </si>
  <si>
    <t>Les liens et leur libellé sont descriptifs et prédictifs, il n'y a pas liens de type "cliquez ici!"</t>
  </si>
  <si>
    <t>Les mots, expressions et concepts utilisés sont familiers pour l'utilisateur</t>
  </si>
  <si>
    <t>Les libellés des liens sont suffisamment longs pour être comprehensibles mais assez courts pour minimiser la cesure (en particulier lorsqu'ils sont utilisés dans une liste de navigation)</t>
  </si>
  <si>
    <t>Sur toutes les pages, les informations les plus importantes (telles que des sujets fréquemment utilisées et les fonctionnalités) sont présentées sur la partie visible de  la page ("au-dessus du pli")</t>
  </si>
  <si>
    <t>Les éléments qui sont cliquables, comme les boutons, le sont de manière evidente</t>
  </si>
  <si>
    <t>Les images cliquables ont des étiquettes de texte redondantes (pas de navigation mystère)</t>
  </si>
  <si>
    <t>Le lien entre les elements de contrôle et leur action est évident</t>
  </si>
  <si>
    <t>Les polices de caractère sont utilisés de manière consistante</t>
  </si>
  <si>
    <t>Il y a un bon équilibre entre la densité de l'information et les espaces vides</t>
  </si>
  <si>
    <t>Le site est visuellement agréable</t>
  </si>
  <si>
    <t>Le moteur de recherche supporte les requêtes vides</t>
  </si>
  <si>
    <t>Le site comprend une interface de recherche plus puissantes disponible pour aider les utilisateurs à affiner leurs recherches (de préférence nommé "affiner la recherche" et pas "recherche avancée")</t>
  </si>
  <si>
    <t>La page de résultats de recherche ne montre pas de résultat en double (que ce soit des doublons apparents ou réels)</t>
  </si>
  <si>
    <t>La recherche couvre la totalité du site et n'est pas limitée à une partie de celui-ci</t>
  </si>
  <si>
    <t>Si le site permet aux utilisateurs de faire une recherche complexe, celle-ci peut être sauvegardée et réexécutée</t>
  </si>
  <si>
    <t>L'interface de recherche se situe là où l'utilisateur s'attend à la trouver (en haut à droite de la page)</t>
  </si>
  <si>
    <t>Les icônes et autres éléments graphiques sont normalisés et intuitifs</t>
  </si>
  <si>
    <t>Sur les pages de contenu, la longueur des lignes n'est ni trop courte (&lt;50 caractères par ligne), ni trop longue (&gt; 100 caractères par ligne) lorsqu'elles sont affichées dans une fenêtre de navigateur standard</t>
  </si>
  <si>
    <t>Le site fournit du feedback (par exemple "Saviez-vous?") qui permet à l'utilisateur d'apprendre à utiliser le site</t>
  </si>
  <si>
    <t>Le site fournit une aide contextuelle</t>
  </si>
  <si>
    <t>Le site fournit un feedback immédiat sur les encodages et les actions des utilisateurs</t>
  </si>
  <si>
    <t>L'aide est claire et redigée dans un langage comprehensible sans jargon et expressions à la mode</t>
  </si>
  <si>
    <t>Le site fourni une confirmation claires quand une tâche a été executée avec succès</t>
  </si>
  <si>
    <t>Les instructions importantes restent à l'écran aussi longtemps que nécessaire, et il n'y a pas de délais  trop court obligeant l'utilisateur à encoder l'information</t>
  </si>
  <si>
    <t>La loi de Fitts est respectée (la distance entre les contrôles et la taille des contrôles est appropriée, avec une taille proportionnelle à la distance)</t>
  </si>
  <si>
    <t>Il y a suffisamment d'espace entre les cibles pour empêcher l'utilisateur de sélectionner plusieurs cibles ou une mauvaise cible</t>
  </si>
  <si>
    <t>Il ya un espace d'au moins 2 pixels entre les éléments cliquables</t>
  </si>
  <si>
    <t>Le site montre de manière évidente quand et où une erreur s'est produite (par exemple, en cas de formulaire incomplet, en mettant en évidence les champs manquants)</t>
  </si>
  <si>
    <t>Le site utilise des méthodes de sélection appropriés (par exemple les menus déroulants) comme alternative à la saisie textuelle libre</t>
  </si>
  <si>
    <t>Le site fait un travail de prévention pour éviter au maximum les erreurs possibles de la part des utilisateurs</t>
  </si>
  <si>
    <t>Le site demande confirmation à l'utilisateur avant de corriger une entrée détectée comme erronée (comme le "Did you mean ..." de Google)</t>
  </si>
  <si>
    <t>Le site s'assure que le travail n'est jamais perdu (que ce soit à la suite d'une erreur de l'utilisateur ou d'une erreur du site)</t>
  </si>
  <si>
    <t>Les messages d'erreur sont écrits dans un langage clair avec une explication suffisante du problème</t>
  </si>
  <si>
    <t>Le cas échéant, l'utilisateur peut decider de corriger ses erreurs plus tard dans le processus</t>
  </si>
  <si>
    <t>Le site peut fournir plus de détails sur les messages d'erreur si nécessaire</t>
  </si>
  <si>
    <t>Il est facile d'annuler et/ou de réexecuter une action (undo / redo)</t>
  </si>
  <si>
    <t>Le moteur de recherche fournit la vérification orthographique automatique et cherche également les pluriels et les synonymes</t>
  </si>
  <si>
    <t>L'utilisateur peut modifier les valeurs par défaut dans les champs du formulaire</t>
  </si>
  <si>
    <t>Les champs de saisie indiquent le montant et le format de données qui doit être encodé</t>
  </si>
  <si>
    <t>Le formulaire est validé avant d'être soumis</t>
  </si>
  <si>
    <t>Dans les écrans de saisie, le site contrôle et vérifie les données en temps opportun</t>
  </si>
  <si>
    <t>Le site permet de facilement corriger les erreurs (par ex. en positionnant le curseur à l'endroit où la correction est nécessaire quand un formulaire est incomplet)</t>
  </si>
  <si>
    <t>Les libellés sont situés à proximité des champs de saisie (par ex. avec des libellés justifiés à droite)</t>
  </si>
  <si>
    <t>La politique de confidentialité du site est facile à trouver, surtout sur ​​les pages qui demandent des renseignements personnels, celle-ci est rédigée de manière claire et comprehensible</t>
  </si>
  <si>
    <t>Les champs du formulaire contiennent des valeurs par défaut s'il y a lieu et montrent la structure des données ainsi que la longueur des champs</t>
  </si>
  <si>
    <t>Le site anticipe correctement et propose à l'utilisateur la prochaine activité la plus probable</t>
  </si>
  <si>
    <t>Lorsque des graphiques sont affichés, les utilisateurs ont accès aux données réelles (par exemple annotation numérique sur les graphiques à barres)</t>
  </si>
  <si>
    <t>Les elements peuvent être comparés facilement quand cela est nécessaire pour la tâche  (comparaisons de produits, par exemple)</t>
  </si>
  <si>
    <t>La séquence de tâches se déroule en parallèle des processus de travail de l'utilisateur</t>
  </si>
  <si>
    <t>Les activités demandées à l'utilisateur ou au site optimisent les points forts de chacun (identitifer les actions qui peuvent être automatisées par le site, par ex., recherche de code postal)</t>
  </si>
  <si>
    <t>L'utilisateur n'a pas besoin d'entrer les mêmes informations plus d'une fois</t>
  </si>
  <si>
    <t xml:space="preserve">Les sujets et tâches importants et souvent nécessaires sont proches de la «surface» du site </t>
  </si>
  <si>
    <t>Le chemin d'accès à une tâche donnée est d'une longueur raisonnable (2 à 5 clics)</t>
  </si>
  <si>
    <t>Score</t>
  </si>
  <si>
    <t># Questions</t>
  </si>
  <si>
    <t>Points de contrôle</t>
  </si>
  <si>
    <t>Les catégories de produits sont fournies et clairement visibles sur la page d'accueil</t>
  </si>
  <si>
    <t>Les liens sur la page d'accueil commencent avec le mot clé le plus important (par exemple "Sun Holidays" et non "Holidays in the Sun")</t>
  </si>
  <si>
    <t>Il y a une liste restreinte d'articles récents présentée sur la page d'accueil, complétée par un lien vers le contenu archivé</t>
  </si>
  <si>
    <t>Le titre de la page d'accueil offrent une bonne visibilité dans les moteurs de recherche tels que Google</t>
  </si>
  <si>
    <t>Les points forts sont clairement indiqués sur la page d'accueil (par exemple avec un slogan ou un texte de présentation de bienvenue)</t>
  </si>
  <si>
    <t>La page d'accueil du site dispose d'une URL mémorisable</t>
  </si>
  <si>
    <t>La page d'accueil a un design professionnel et donne une première impression positive</t>
  </si>
  <si>
    <t>La conception de la page d'accueil encourage les gens à explorer le site</t>
  </si>
  <si>
    <t>Commentaires</t>
  </si>
  <si>
    <t>Dernière mise à jour: 6 juillet 2009. Cliquez içi pour la dernière version.</t>
  </si>
  <si>
    <t>Page d'accueil</t>
  </si>
  <si>
    <t>Fonctionnalités</t>
  </si>
  <si>
    <t>Navigation &amp; AI</t>
  </si>
  <si>
    <t>Formulaires &amp; Saisie de données</t>
  </si>
  <si>
    <t>Crédibilité</t>
  </si>
  <si>
    <t>Rédactionnel et qualité du contenu</t>
  </si>
  <si>
    <t>Mise en page et Design</t>
  </si>
  <si>
    <t>Recherche</t>
  </si>
  <si>
    <t>Aide, Commentaires &amp; Erreurs</t>
  </si>
  <si>
    <t>Score global</t>
  </si>
  <si>
    <t># Réponses</t>
  </si>
  <si>
    <t>Score brut</t>
  </si>
  <si>
    <t>En regardant la page d'accueil, l'utilisateur comprend immediatement par où commencer</t>
  </si>
  <si>
    <t xml:space="preserve">La page d'accueil présente des extraits pertinents du contenu du site </t>
  </si>
  <si>
    <t>Toutes les informations de l'entreprise sont regroupées dans une zone distincte (par exemple "A propos")</t>
  </si>
  <si>
    <t>Le contenu est à jour, fiable et digne de confiance</t>
  </si>
  <si>
    <t>Le site ne contient pas de publicités, ni de pop-ups</t>
  </si>
  <si>
    <t>Les frais de livraison sont visibles dès le début du processus d'achat</t>
  </si>
  <si>
    <t>Il est facile de contacter quelqu'un pour une demande d'aide et une réponse est reçue rapidement</t>
  </si>
  <si>
    <t>Le site est exempt d'erreurs typographiques et de fautes d'orthographe</t>
  </si>
  <si>
    <t>L'identité visuelle du site complète la marque et les messages de marketing hors ligne</t>
  </si>
  <si>
    <t>La page d'accueil affiche toutes les options principales du site</t>
  </si>
  <si>
    <t>Le contenu utile est présenté sur la page d'accueil ou à un clic de celle-ci</t>
  </si>
  <si>
    <t>La page d'accueil contient un champ de recherche</t>
  </si>
  <si>
    <t>Le site ne demande pas d'enregistrement inutile</t>
  </si>
  <si>
    <t>Le chemin critique (par ex. pour l'achat ou la souscription) est clair et sans distractions</t>
  </si>
  <si>
    <t>L'information est présentée dans un ordre simple, naturel et logique</t>
  </si>
  <si>
    <t>Le nombre d'écrans nécessaires à chaque tâche a été réduit au minimum</t>
  </si>
  <si>
    <t>Le site nécessite un minimum de défilement et de clics</t>
  </si>
  <si>
    <t>Le site contient des informations venant de tiers (par ex. des citations, témoignages) pour vérifier l'exactitude de l'information</t>
  </si>
  <si>
    <t>Le site évite le "blabla" marketing</t>
  </si>
  <si>
    <t>On a evité l'utilisation excessive de scripts, applets, fichiers videos et audio, graphiques et images</t>
  </si>
  <si>
    <t xml:space="preserve">Le prix est toujours clairement affiché à côté de tout les produits
</t>
  </si>
  <si>
    <t>Les détails du fonctionnement interne du logiciel ne sont pas exposés à l'utilisateur</t>
  </si>
  <si>
    <t>Le site peut accueillir des utilisateurs ayant peu d'expérience du web</t>
  </si>
  <si>
    <t>Le site aide les utilisateurs à explorer le contenu et essayer différentes options avant de s'engager</t>
  </si>
  <si>
    <t>Un visiteur qui arrive pour la première fois sur le site peut réaliser les tâches les plus courantes sans assistance</t>
  </si>
  <si>
    <t>Quand ils reviennent sur ​​le site, les utilisateurs se souviennent comment effectuer les tâches essentielles</t>
  </si>
  <si>
    <t>Les actions importantes, comme le «Ajouter au panier», sont visibles</t>
  </si>
  <si>
    <t>Les boutons d'action (tels que les "Submit") sont toujours activés par l'utilisateur, et non  automatiquement appelée par le système lorsque le dernier champ est rempli</t>
  </si>
  <si>
    <t>Si l'utilisateur est au milieu d'une opération et quitte le site, il peut revenir plus tard et continuer son opération là où il l'avait laissée.</t>
  </si>
  <si>
    <t>Le site averti l'utilisateur avant de le deconnecter automatiquement, et le délais de session est approprié</t>
  </si>
  <si>
    <t>La page d'accueil utilise des graphiques et images significatifs, et non des cliparts ou de 'fausses' images venant de banques de données</t>
  </si>
  <si>
    <t>Le site est robuste et toutes les fonctions clés fonctionnent (pas d'exception, pas d'erreurs javascript CGI ou liens brisés)</t>
  </si>
  <si>
    <t>Il y a un moyen pratique et évident de se déplacer entre les pages et sections connexes et il est facile de revenir à la page d'accueil</t>
  </si>
  <si>
    <t>Les informations dont les utilisateurs sont plus susceptibles d'avoir besoin sont faciles à retrouver à partir de la plupart des pages du site</t>
  </si>
  <si>
    <t>La structure du site est simple, avec un modèle conceptuel clair et pas de niveaux inutiles</t>
  </si>
  <si>
    <t>Les principales sections du site sont accessibles à partir de toutes les pages (persistante de navigation) et il n'y a pas d'impasses</t>
  </si>
  <si>
    <t>Les onglets de navigation sont situés en haut de page, et ressemblent à des versions cliquables d'onglets physiques</t>
  </si>
  <si>
    <t>Le plan du site donne un aperçu du site, et pas une copie de la navigation principale ou une liste de tous les sujets</t>
  </si>
  <si>
    <t>Une bonne information de localisation est fournie aux utilisateurs (montrant où ils se situent dans le site)</t>
  </si>
  <si>
    <t>Les libellés des catégories décrivent avec précision les informations de la catégorie</t>
  </si>
  <si>
    <t>Les terminologies et conventions (comme la couleur des liens) sont (approximativement) compatibles avec l'utilisation qui en est faite habituellement sur le Web</t>
  </si>
  <si>
    <t>Les liens ont le même aspect dans les différentes sections du site</t>
  </si>
  <si>
    <t>Les pages produit contiennent des liens vers des produits similaires ou complémentaires afin d'encourager les ventes croisées</t>
  </si>
  <si>
    <t>Les termes utilisés pour les éléments de navigation et les liens hypertextes sont sans ambiguïté et sans mots de jargon</t>
  </si>
  <si>
    <t>Les utilisateurs peuvent trier et filtrer les pages du catalogue (par exemple, par ordre de prix, ou par popularité)</t>
  </si>
  <si>
    <t>Les informations importantes peuvent être consultées à partir de plusieurs liens (des utilisateurs différents peuvent nécessiter des libellés de liens différents)</t>
  </si>
  <si>
    <t>Les pages de navigation (comme la page d'accueil) peuvent être consultés sans défilement</t>
  </si>
  <si>
    <t>Les liens hypertextes qui appellent des actions (par ex. de téléchargements ou de nouvelles fenêtres) sont clairement distingués des liens hypertextes qui chargent une autre page</t>
  </si>
  <si>
    <t>Il y a un sortie clairement visible sur chaque page permettant à l'utilisateur de quitter la tâche en cours sans avoir à passer par un long dialogue</t>
  </si>
  <si>
    <t>Le site ne désactive pas le bouton "Retour" du navigateur et le bouton "Retour" apparaît sur la barre d'outils du navigateur de chaque page</t>
  </si>
  <si>
    <t xml:space="preserve"> Le bouton "retour" du navigateur renvoie toujours l'utilisateur vers la page d'où il vient</t>
  </si>
  <si>
    <t>Un lien vers le panier d'achat et le paiement ("checkout") est clairement visible sur chaque page</t>
  </si>
  <si>
    <t>Si le site génère de nouvelles fenêtres, celles-ci ne doivent pas désorienter l'utilisateur (par ex. affiché via une boîte de dialogue et facile à fermer)</t>
  </si>
  <si>
    <t>Les instructions, les notifications et les messages apparaissent à la même place sur chaque écran</t>
  </si>
  <si>
    <t>Les formats de données respectent les conventions culturelles (par ex. miles au Royaume-Uni)</t>
  </si>
  <si>
    <t>Quand une page présente un grand nombre d'information, l'utilisateur peut trier et filtrer ces informations</t>
  </si>
  <si>
    <t>Les éléments de commande et d'action sont présentés sous forme de boutons (et non, par ex., sous forme des liens hypertextes)</t>
  </si>
  <si>
    <t>Si il y a une image ou une icône sur un bouton, celle-ci est pertinente</t>
  </si>
  <si>
    <t>Le site prend en charge les utilisateurs novices et experts en leur fournissant différents niveaux d'explication (par ex. dans l'aide et les messages d'erreur)</t>
  </si>
  <si>
    <t>Le fonctionnement des controles non standards est intuitif (par ex. différent type de bouton ou de barre de défilement)</t>
  </si>
  <si>
    <t>Sur la page du panier d'achat, il y a un bouton «Passez la commande» visible situé en haut et en bas de la page</t>
  </si>
  <si>
    <t>Le site permet à l'utilisateur de personnaliser les paramètres de temps de fonctionnement (par ex. la durée de la session)</t>
  </si>
  <si>
    <t>Le site ne présente pas d'informations non pertinentes, inutiles ou distrayantes</t>
  </si>
  <si>
    <t>Le site permet à l'utilisateur de contrôler le rythme et la séquence de sa tâche (par ex. cliquer pour allonger la durée de la session)</t>
  </si>
  <si>
    <t>Lorsqu'une tâche implique un document source (tel qu'un papier), l'interface est compatible avec les caractéristiques du document source</t>
  </si>
  <si>
    <t>Les zones de texte sur le formulaire sont à la bonne longueur pour la réponse attendue</t>
  </si>
  <si>
    <t>Le site prévient l'utilisateur si des informations externes sont nécessaires pour completer le formulaire (par ex. un numéro de passeport)</t>
  </si>
  <si>
    <t>Il y a une distinction claire entre les champs obligatoires et optionnels du formulaire</t>
  </si>
  <si>
    <t>Les questions sont regroupés de manière logique et chaque groupe dispose d'un intitulé de rubrique</t>
  </si>
  <si>
    <t>Lorsque les intitulés de champ prennent la forme de questions, celles-çi sont exprimées de manière  claire et simple à comprendre</t>
  </si>
  <si>
    <t>Les menus déroulants, boutons radio et cases à cocher sont préferés à des champs texte</t>
  </si>
  <si>
    <t>Dans les écrans de saisie, le curseur est placé là où l'encodage est demandé</t>
  </si>
  <si>
    <t>Les formats de données sont clairement indiquées pour l'encodage (par ex. pour les dates) et l'affichage (par ex. unités).</t>
  </si>
  <si>
    <t>L'utilisateur peut effectuer des tâches simples en entrant uniquement les informations essentielles (le système fournissant les renseignements non essentiels par défaut)</t>
  </si>
  <si>
    <t>Les pages utilisent des listes à puces ou numérotées plutôt qu'un texte narratif</t>
  </si>
  <si>
    <t>Les listes sont précédées d'une introduction concise (par ex. un mot ou une phrase), aidant les utilisateurs à comprendre la façon dont les éléments sont liés les uns aux autres</t>
  </si>
  <si>
    <t>Les points les plus importants dans une liste sont placés en début de liste</t>
  </si>
  <si>
    <t>L'information est organisée de manière hiérarchique, du plus général au plus spécifique, et l'organisation est claire et logique</t>
  </si>
  <si>
    <t>Le contenu a été spécifiquement créé pour le web (les pages web ne contiennent pas de matière de publications imprimées tel que des brochures)</t>
  </si>
  <si>
    <t>Les pages produit contiennent tous les détails nécessaires à l'achat, et les utilisateurs peuvent zoomer sur les images des produits</t>
  </si>
  <si>
    <t>La syntaxe HTML a été correctement utilisée pour structurer le contenu</t>
  </si>
  <si>
    <t>Les phrases sont écrites à la voix active</t>
  </si>
  <si>
    <t>Les pages sont rapides à analyser, avec des titres amples et des sous-titres et des paragraphes courts</t>
  </si>
  <si>
    <t>Le site a un contenu attrayant et original</t>
  </si>
  <si>
    <t>Le site évite les jeux de mots ou les devinettes dans ses titres</t>
  </si>
  <si>
    <t>Le nom des liens correspond au titre des pages de destination, afin que les utilisateurs sachent qu'ils ont atteint la page prévue</t>
  </si>
  <si>
    <t>Les libellés des boutons et des liens commencer par un verbe</t>
  </si>
  <si>
    <t>Les titres et sous-titres sont courts, simples et descriptifs</t>
  </si>
  <si>
    <t>Les listes numérotées commencent à "1" pas à "0"</t>
  </si>
  <si>
    <t>Les sigles et abréviations sont définies lors de leur première utilisation</t>
  </si>
  <si>
    <t>Le texte est concis, sans instructions ou texte de bienvenue inutiles</t>
  </si>
  <si>
    <t>La densité de l'écran convient aux utilisateurs cibles ainsi qu'à leurs tâches</t>
  </si>
  <si>
    <t>La mise en page focalise l'attention sur ce qu'il faut faire</t>
  </si>
  <si>
    <t>Le site peut être utilisé sans défilement horizontal</t>
  </si>
  <si>
    <t>La fonctionnalité des boutons et des elements de contrôle sont évidents de part leurs étiquettes ou leur conception</t>
  </si>
  <si>
    <t>Les liens hypertextes sont faciles à identifier sans avoir à chercher (par ex. via un souligné)</t>
  </si>
  <si>
    <t>Les elements qui ne sont pas cliquables n'ont pas de caractéristiques qui suggèrent qu'ils le sont</t>
  </si>
  <si>
    <t>Il y a un "point de départ" clairement identifié sur chaque page</t>
  </si>
  <si>
    <t>Les pages du site appliquent une mise en page cohérente</t>
  </si>
  <si>
    <t>Les pages du site sont adaptées à une impression, ou il y a une version imprimable</t>
  </si>
  <si>
    <t>Les boutons et hyperliens montrent qu'ils ont été cliqués</t>
  </si>
  <si>
    <t>Les composants d'interface (comme les boutons radio et cases à cocher) sont utilisés de façon appropriée</t>
  </si>
  <si>
    <t>Les polices de caractère sont lisibles</t>
  </si>
  <si>
    <t>Le site n'a pas de texte en italique et utilise le souligné  pour les liens hypertextes</t>
  </si>
  <si>
    <t>Les pages n'ont pas de "butées de défilement" (défilement de rubriques ou d'éléments de page qui créent l'illusion que les utilisateurs ont atteint le haut ou le bas d'une page)</t>
  </si>
  <si>
    <t>Le site évite l'utilisation abusive de textes en majuscules</t>
  </si>
  <si>
    <t>Le site dispose d'une mise en page uniforme et clairement reconnaissable par les utilisateurs</t>
  </si>
  <si>
    <t>L'usage du bleu saturé est évité pour les détails fins (par ex. pour des textes, des lignes fines ou des symboles)</t>
  </si>
  <si>
    <t>La couleur est utilisée pour grouper et structurer les éléments sur la page</t>
  </si>
  <si>
    <t>Les éléments graphiques ne seront pas confondu avec des bannières publicitaires</t>
  </si>
  <si>
    <t>Le gras est utilisé pour mettre en evidence les catégories importantes</t>
  </si>
  <si>
    <t>Les pages ont été conçues sur base d'une grille sous-jacente, avec des éléments et widgets alignés à la fois horizontalement et verticalement</t>
  </si>
  <si>
    <t>Des libellés significatifs, des couleurs de fond efficaces et l'utilisation appropriée de bords et d'espaces blancs aident les utilisateurs à identifier les ensembles d'éléments comme des blocs fonctionnels disctincts</t>
  </si>
  <si>
    <t>Les couleurs vont bien ensemble et les arrières plans complexes sont évités</t>
  </si>
  <si>
    <t>Les pages ne sont pas encombrées d'information non pertinente</t>
  </si>
  <si>
    <t>Les eléments standards (tel que les titres de page, la navigation du site, la page de navigation, la politique de confidentialité, etc) sont faciles à repérer</t>
  </si>
  <si>
    <t>Le logo de l'organisation est placé au même endroit sur ​​chaque page, et en cliquant sur celui-ci, l'utilisateur est renvoyé sur la page la plus pertinente (par ex. la page d'accueil)</t>
  </si>
  <si>
    <t>Les éléments qui attirent l'œil (telles que les animations ou des couleurs criantes) sont utilisés avec parcimonie et uniquement si nécessaire</t>
  </si>
  <si>
    <t>Les icônes sont visiblement distinctes tout en restant harmonieuses (faisant partie de la même famille)</t>
  </si>
  <si>
    <t>Les informations et fonctions connexes sont regroupées, et chaque groupe peuvent être visualisé en un seul coup d'oeil (dans un cercle d'environ 4,4 cm de diam sur l'écran)</t>
  </si>
  <si>
    <t>La page de résultats affiche les critères de recherche utilisés et permet de les modifier facilement pour lancer une nouvelle recherche</t>
  </si>
  <si>
    <t>La recherche par défaut est facile à parametrer (pas d'opérateurs booléens)</t>
  </si>
  <si>
    <t>Les résultats de la recherche sont clairs, utiles et classés par pertinence</t>
  </si>
  <si>
    <t>La page de résultats de recherche affiche clairement combien de résultats ont été récupérés, et le nombre de résultats par page peut être configuré par l'utilisateur</t>
  </si>
  <si>
    <t>Si aucun résultat n'est retourné, le système propose des options d'amélioration de la requête basée sur la requête de l'utilisateur</t>
  </si>
  <si>
    <t>Les requêtes les plus courantes (sur base du log) produisent des résultats utiles</t>
  </si>
  <si>
    <t>Le moteur de recherche propose des modèles, des exemples ou des conseils sur la façon de l'utiliser efficacement</t>
  </si>
  <si>
    <t>La boîte de recherche est assez grande pour gérer des requêtes de taille standard</t>
  </si>
  <si>
    <t>La boîte de recherche et ses contrôles sont clairement libellés (des champs de recherche multiples peuvent être source de confusion)</t>
  </si>
  <si>
    <t>Le site prend en charge les personnes qui veulent naviguer et les gens qui veulent chercher</t>
  </si>
  <si>
    <t>Le champ d'application de la recherche est explicite sur la page de résultats et les utilisateurs peuvent en limiter la portée</t>
  </si>
  <si>
    <t>La page de résultats affiche des méta-données pertinentes telles que la taille du document, la date à laquelle le document a été créé et le type de fichier (Word, pdf, etc)</t>
  </si>
  <si>
    <t>Le moteur de recherche fournit une option de recherche d'elements similaires ("produits similaires")</t>
  </si>
  <si>
    <t>L'aide en ligne ou la FAQ fournissent des instructions étape par étape pour aider les utilisateurs à  effectuer les tâches les plus importantes</t>
  </si>
  <si>
    <t>Il est facile de trouver de l'aide sous une forme appropriée et au bon moment</t>
  </si>
  <si>
    <t>Les messages sont brefs et sans ambiguïté</t>
  </si>
  <si>
    <t>L'utilisateur n'a pas besoin de consulter le manuel d'utilisation ou toute autre information externe pour utiliser le site</t>
  </si>
  <si>
    <t>Le site possède une page 404 personnalisée qui donne des conseils sur la façon de trouver la page manquante et les liens vers les pages "Home" et Recherche</t>
  </si>
  <si>
    <t xml:space="preserve">Les utilisateurs bénéficient d'une aide dans le choix des produits
</t>
  </si>
  <si>
    <t>Une confirmation de l'utilisateur est nécessaire avant d'effectuer des actions potentiellement "dangereuses" (comme une suppression d'information)</t>
  </si>
  <si>
    <t>Les messages de confirmation sont clairs</t>
  </si>
  <si>
    <t>Les messages d'erreur contiennent des instructions claires sur ce qu'il faut faire ensuite</t>
  </si>
  <si>
    <t>Juste avant de finaliser un achat, le site fourni à l'utilisateur une page résumé qui ne peut pas être confondue avec une page de confirmation d'achat</t>
  </si>
  <si>
    <t>Lorsque l'utilisateur doit choisir entre différentes options (comme dans une boîte de dialogue), les options sont évidentes</t>
  </si>
  <si>
    <t>Le site informe les utilisateurs en cas de delais dans les temps de réponse du site (par exemple, lorsque l'autorisation d'une transaction par carte de crédit)</t>
  </si>
  <si>
    <t>Les messages d'erreur sont écrits sur un ton non-dérisoire et ne blâme pas l'utilisateur</t>
  </si>
  <si>
    <t>Les pages se chargent rapidement (5 secondes ou moins)</t>
  </si>
  <si>
    <t>Le site fournit un bon feedback à l'utilisateur (comme des indicateurs de progression) en cas de besoin (par exemple lors de la commande)</t>
  </si>
  <si>
    <t>L'utilisateur est averti lors du chargement de pages lentes (par exemple via un "veuillez patienter ..."), et l'information la plus importante apparaît en premier</t>
  </si>
  <si>
    <t>Quand des info-bulles sont utilisées, elles fournissent une aide  utile et ne reproduisent pas simplement  le texte du libellé</t>
  </si>
  <si>
    <t>Quand on donne des instructions, celles-ci expliquent aux utilisateurs ce qu'ils doivent faire plutôt que ce qu'ils ne doivent pas faire</t>
  </si>
  <si>
    <t>Le site peut, le cas échéant, montrer aux utilisateurs comment effectuer certaines tâches courantes (par exemple avec des démonstrations des fonctionnalités du site)</t>
  </si>
  <si>
    <t>Résultats</t>
  </si>
  <si>
    <t>Les éléments de la page d'accueil sont axés sur les tâches principales des utilisateurs</t>
  </si>
  <si>
    <t>Les zones de navigation sur la page d'accueil ne sont pas surchargées et les utilisateurs ne peuvent pas les confondre avec des bandeaux publicitaires</t>
  </si>
  <si>
    <t>Les choix de navigation sont classés de manière logique et/ou par tâches (avec les informations les moins importantes en dernier)</t>
  </si>
  <si>
    <t>Les utilisateurs identifient facilement les points forts du site ou de l'entreprise</t>
  </si>
  <si>
    <t>La page d'accueil ressemble à une page d'accueil, les pages secondaires du site ne peuvent être confondues avec elle</t>
  </si>
  <si>
    <t>Les utilisateurs peuvent effectuer leurs tâches courantes rapidement</t>
  </si>
  <si>
    <t>Le site rend le travail de l'utilisateur plus facile et plus rapide qu'avant</t>
  </si>
  <si>
    <t>Les sujets et les fonctionnalités les plus importants ou plus fréquemment utilisés sont à proximité du centre de la page, et non dans les marges de gauche ou de droite</t>
  </si>
  <si>
    <t>L'encodage (par exemple lors d'un achat) est réduit au minimum avec des accélérateurs (comme la "commande 1-click") pour les utilisateurs reguliers</t>
  </si>
  <si>
    <t>Quand une tâche comporte plusieurs étapes, le site affiche toutes les étapes qui doivent être complétés et fourni une information sur la position actuelle de l'utilisateur dans le processus</t>
  </si>
  <si>
    <t>Les utilisateurs n'ont pas besoin de mémoriser des informations d'une page à l'autre</t>
  </si>
  <si>
    <t>L'utilisation de métaphores est facilement compréhensible par l'utilisateur</t>
  </si>
  <si>
    <t>Les fonctionnalités non desirées par les utilisateurs (comme par exemple les animations Flash) peut être désactivées ou passées</t>
  </si>
  <si>
    <t>Le site permet aux utilisateurs de renommer certains objets et actions dans l'interface (par ex. editer une adresse de livraison ou un compte)</t>
  </si>
  <si>
    <t>Les choix de navigation sont classés de manière logique et/ou axés sur les tâches</t>
  </si>
  <si>
    <t>Le système de navigation est plus large (beaucoup d'articles pas menu) que profond (plusieurs niveaux de menu)</t>
  </si>
  <si>
    <t>Il y a un plan du site qui fournit un aperçu du contenu</t>
  </si>
  <si>
    <t>Le plan du site est accessible à partir de toutes les pages</t>
  </si>
  <si>
    <t>Les liens et les étiquettes de navigation contiennent des mots "déclencheurs" que les utilisateurs recherchent pour atteindre leur objectif</t>
  </si>
  <si>
    <t>Il y a un changement visible lorsque la souris pointe sur un élément cliquable (en plus du changement du curseur)</t>
  </si>
  <si>
    <t>Le site applique automatiquement le formatage des données (par ex., les symboles monétaires, les virgules ou points pour les 1000 ou les espaces). Les utilisateurs n'ont pas besoin d'entrer des caractères comme £ ou%.</t>
  </si>
  <si>
    <t>Les libellés de champs du formulaire expliquent clairement quelle information est attendue</t>
  </si>
  <si>
    <t>Le même formulaire est utilisé pour la connection et l'enregistrement (comme par ex. sur Amazon)</t>
  </si>
  <si>
    <t>Les champs donnent des conseils, des exemples ou des réponses types pour expliquer à l'utilisateur ce qu'on attend comme information</t>
  </si>
  <si>
    <t>Les formulaires permettent aux utilisateurs de rester sur une seule méthode d'interaction aussi longtemps que possible (eviter de trop nombreux aller-retours entre le clavier et la souris)</t>
  </si>
  <si>
    <t>Il y a une cohérence entre la saisie des données et leur affichage</t>
  </si>
  <si>
    <t>Il est clair qu'il y a une véritable société derrière le site (par ex., il y a une adresse physique ou une photo du bureau)</t>
  </si>
  <si>
    <t>La société comprend des experts (re)connus</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</si>
</sst>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 &quot;#,##0;\-&quot;£ &quot;#,##0"/>
    <numFmt numFmtId="173" formatCode="&quot;£ &quot;#,##0;[Red]\-&quot;£ &quot;#,##0"/>
    <numFmt numFmtId="174" formatCode="&quot;£ &quot;#,##0.00;\-&quot;£ &quot;#,##0.00"/>
    <numFmt numFmtId="175" formatCode="&quot;£ &quot;#,##0.00;[Red]\-&quot;£ &quot;#,##0.00"/>
    <numFmt numFmtId="176" formatCode="_-&quot;£ &quot;* #,##0_-;\-&quot;£ &quot;* #,##0_-;_-&quot;£ &quot;* &quot;-&quot;_-;_-@_-"/>
    <numFmt numFmtId="177" formatCode="_-&quot;£ &quot;* #,##0.00_-;\-&quot;£ &quot;* #,##0.00_-;_-&quot;£ &quot;* &quot;-&quot;??_-;_-@_-"/>
    <numFmt numFmtId="178" formatCode="&quot;$&quot;#,##0.00_);\(&quot;$&quot;#,##0.00\)"/>
  </numFmts>
  <fonts count="28">
    <font>
      <sz val="10"/>
      <name val="Trebuchet MS"/>
      <family val="0"/>
    </font>
    <font>
      <b/>
      <sz val="10"/>
      <name val="Trebuchet MS"/>
      <family val="0"/>
    </font>
    <font>
      <i/>
      <sz val="10"/>
      <name val="Trebuchet MS"/>
      <family val="0"/>
    </font>
    <font>
      <b/>
      <i/>
      <sz val="10"/>
      <name val="Trebuchet MS"/>
      <family val="0"/>
    </font>
    <font>
      <b/>
      <sz val="11"/>
      <color indexed="50"/>
      <name val="Rockwell"/>
      <family val="0"/>
    </font>
    <font>
      <sz val="8"/>
      <name val="Trebuchet MS"/>
      <family val="0"/>
    </font>
    <font>
      <b/>
      <sz val="11"/>
      <color indexed="25"/>
      <name val="Rockwell"/>
      <family val="0"/>
    </font>
    <font>
      <sz val="10"/>
      <name val="Rockwell"/>
      <family val="0"/>
    </font>
    <font>
      <sz val="12"/>
      <name val="Rockwell"/>
      <family val="0"/>
    </font>
    <font>
      <i/>
      <sz val="12"/>
      <name val="Rockwell"/>
      <family val="0"/>
    </font>
    <font>
      <b/>
      <sz val="12"/>
      <color indexed="50"/>
      <name val="Rockwell"/>
      <family val="0"/>
    </font>
    <font>
      <b/>
      <sz val="12"/>
      <name val="Rockwell"/>
      <family val="0"/>
    </font>
    <font>
      <sz val="10"/>
      <color indexed="16"/>
      <name val="Rockwell"/>
      <family val="0"/>
    </font>
    <font>
      <sz val="10"/>
      <color indexed="23"/>
      <name val="Rockwell"/>
      <family val="0"/>
    </font>
    <font>
      <u val="single"/>
      <sz val="10"/>
      <color indexed="12"/>
      <name val="Trebuchet MS"/>
      <family val="0"/>
    </font>
    <font>
      <u val="single"/>
      <sz val="10"/>
      <color indexed="61"/>
      <name val="Trebuchet MS"/>
      <family val="0"/>
    </font>
    <font>
      <b/>
      <sz val="16"/>
      <color indexed="17"/>
      <name val="Rockwell"/>
      <family val="0"/>
    </font>
    <font>
      <sz val="12"/>
      <color indexed="17"/>
      <name val="Rockwell"/>
      <family val="0"/>
    </font>
    <font>
      <sz val="9.75"/>
      <color indexed="16"/>
      <name val="Trebuchet MS"/>
      <family val="0"/>
    </font>
    <font>
      <sz val="10"/>
      <color indexed="16"/>
      <name val="Trebuchet MS"/>
      <family val="0"/>
    </font>
    <font>
      <i/>
      <sz val="10"/>
      <color indexed="16"/>
      <name val="Trebuchet MS"/>
      <family val="0"/>
    </font>
    <font>
      <sz val="12"/>
      <color indexed="16"/>
      <name val="Rockwell"/>
      <family val="0"/>
    </font>
    <font>
      <sz val="18"/>
      <color indexed="16"/>
      <name val="Rockwell"/>
      <family val="0"/>
    </font>
    <font>
      <u val="single"/>
      <sz val="18"/>
      <color indexed="12"/>
      <name val="Rockwell"/>
      <family val="0"/>
    </font>
    <font>
      <b/>
      <sz val="14"/>
      <color indexed="16"/>
      <name val="Rockwell"/>
      <family val="0"/>
    </font>
    <font>
      <sz val="14"/>
      <color indexed="16"/>
      <name val="Rockwell"/>
      <family val="0"/>
    </font>
    <font>
      <u val="single"/>
      <sz val="14"/>
      <color indexed="12"/>
      <name val="Rockwell"/>
      <family val="0"/>
    </font>
    <font>
      <b/>
      <u val="single"/>
      <sz val="14"/>
      <color indexed="12"/>
      <name val="Rockwell"/>
      <family val="0"/>
    </font>
  </fonts>
  <fills count="4">
    <fill>
      <patternFill/>
    </fill>
    <fill>
      <patternFill patternType="gray125"/>
    </fill>
    <fill>
      <patternFill patternType="solid">
        <fgColor indexed="8"/>
        <bgColor indexed="64"/>
      </patternFill>
    </fill>
    <fill>
      <patternFill patternType="solid">
        <fgColor indexed="13"/>
        <bgColor indexed="64"/>
      </patternFill>
    </fill>
  </fills>
  <borders count="19">
    <border>
      <left/>
      <right/>
      <top/>
      <bottom/>
      <diagonal/>
    </border>
    <border>
      <left style="mediumDashed">
        <color indexed="57"/>
      </left>
      <right>
        <color indexed="63"/>
      </right>
      <top style="mediumDashed">
        <color indexed="57"/>
      </top>
      <bottom>
        <color indexed="63"/>
      </bottom>
    </border>
    <border>
      <left>
        <color indexed="63"/>
      </left>
      <right>
        <color indexed="63"/>
      </right>
      <top style="mediumDashed">
        <color indexed="57"/>
      </top>
      <bottom>
        <color indexed="63"/>
      </bottom>
    </border>
    <border>
      <left>
        <color indexed="63"/>
      </left>
      <right style="mediumDashed">
        <color indexed="57"/>
      </right>
      <top style="mediumDashed">
        <color indexed="57"/>
      </top>
      <bottom>
        <color indexed="63"/>
      </bottom>
    </border>
    <border>
      <left style="mediumDashed">
        <color indexed="57"/>
      </left>
      <right>
        <color indexed="63"/>
      </right>
      <top>
        <color indexed="63"/>
      </top>
      <bottom style="mediumDashed">
        <color indexed="57"/>
      </bottom>
    </border>
    <border>
      <left>
        <color indexed="63"/>
      </left>
      <right>
        <color indexed="63"/>
      </right>
      <top>
        <color indexed="63"/>
      </top>
      <bottom style="mediumDashed">
        <color indexed="57"/>
      </bottom>
    </border>
    <border>
      <left>
        <color indexed="63"/>
      </left>
      <right style="mediumDashed">
        <color indexed="57"/>
      </right>
      <top>
        <color indexed="63"/>
      </top>
      <bottom style="mediumDashed">
        <color indexed="57"/>
      </bottom>
    </border>
    <border>
      <left style="mediumDashed">
        <color indexed="57"/>
      </left>
      <right>
        <color indexed="63"/>
      </right>
      <top>
        <color indexed="63"/>
      </top>
      <bottom>
        <color indexed="63"/>
      </bottom>
    </border>
    <border>
      <left>
        <color indexed="63"/>
      </left>
      <right style="mediumDashed">
        <color indexed="57"/>
      </right>
      <top>
        <color indexed="63"/>
      </top>
      <bottom>
        <color indexed="63"/>
      </bottom>
    </border>
    <border>
      <left style="medium">
        <color indexed="48"/>
      </left>
      <right style="medium">
        <color indexed="48"/>
      </right>
      <top style="medium">
        <color indexed="48"/>
      </top>
      <bottom style="medium">
        <color indexed="48"/>
      </bottom>
    </border>
    <border>
      <left style="mediumDashed">
        <color indexed="50"/>
      </left>
      <right>
        <color indexed="63"/>
      </right>
      <top style="mediumDashed">
        <color indexed="50"/>
      </top>
      <bottom>
        <color indexed="63"/>
      </bottom>
    </border>
    <border>
      <left>
        <color indexed="63"/>
      </left>
      <right>
        <color indexed="63"/>
      </right>
      <top style="mediumDashed">
        <color indexed="50"/>
      </top>
      <bottom>
        <color indexed="63"/>
      </bottom>
    </border>
    <border>
      <left>
        <color indexed="63"/>
      </left>
      <right style="mediumDashed">
        <color indexed="50"/>
      </right>
      <top style="mediumDashed">
        <color indexed="50"/>
      </top>
      <bottom>
        <color indexed="63"/>
      </bottom>
    </border>
    <border>
      <left style="mediumDashed">
        <color indexed="50"/>
      </left>
      <right>
        <color indexed="63"/>
      </right>
      <top>
        <color indexed="63"/>
      </top>
      <bottom>
        <color indexed="63"/>
      </bottom>
    </border>
    <border>
      <left>
        <color indexed="63"/>
      </left>
      <right style="mediumDashed">
        <color indexed="50"/>
      </right>
      <top>
        <color indexed="63"/>
      </top>
      <bottom>
        <color indexed="63"/>
      </bottom>
    </border>
    <border>
      <left style="mediumDashed">
        <color indexed="50"/>
      </left>
      <right>
        <color indexed="63"/>
      </right>
      <top>
        <color indexed="63"/>
      </top>
      <bottom style="mediumDashed">
        <color indexed="50"/>
      </bottom>
    </border>
    <border>
      <left>
        <color indexed="63"/>
      </left>
      <right>
        <color indexed="63"/>
      </right>
      <top>
        <color indexed="63"/>
      </top>
      <bottom style="mediumDashed">
        <color indexed="50"/>
      </bottom>
    </border>
    <border>
      <left>
        <color indexed="63"/>
      </left>
      <right style="mediumDashed">
        <color indexed="50"/>
      </right>
      <top>
        <color indexed="63"/>
      </top>
      <bottom style="mediumDashed">
        <color indexed="50"/>
      </bottom>
    </border>
    <border>
      <left>
        <color indexed="63"/>
      </left>
      <right>
        <color indexed="63"/>
      </right>
      <top style="thin"/>
      <bottom style="double"/>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9" fontId="0" fillId="0" borderId="0" applyFont="0" applyFill="0" applyBorder="0" applyAlignment="0" applyProtection="0"/>
  </cellStyleXfs>
  <cellXfs count="47">
    <xf numFmtId="0" fontId="0" fillId="0" borderId="0" xfId="0" applyAlignment="1">
      <alignment/>
    </xf>
    <xf numFmtId="0" fontId="7" fillId="0" borderId="0" xfId="0" applyFont="1" applyAlignment="1">
      <alignment/>
    </xf>
    <xf numFmtId="0" fontId="8" fillId="0" borderId="0" xfId="0" applyFont="1" applyAlignment="1">
      <alignment/>
    </xf>
    <xf numFmtId="0" fontId="8" fillId="0" borderId="0" xfId="0" applyFont="1" applyAlignment="1">
      <alignment/>
    </xf>
    <xf numFmtId="0" fontId="9" fillId="0" borderId="0" xfId="0" applyFont="1" applyAlignment="1">
      <alignment/>
    </xf>
    <xf numFmtId="0" fontId="10" fillId="2" borderId="0" xfId="0" applyFont="1" applyFill="1" applyBorder="1" applyAlignment="1">
      <alignment horizontal="left" vertical="center"/>
    </xf>
    <xf numFmtId="0" fontId="10" fillId="0" borderId="1" xfId="0" applyFont="1" applyFill="1" applyBorder="1" applyAlignment="1">
      <alignment horizontal="left" vertical="center"/>
    </xf>
    <xf numFmtId="0" fontId="10" fillId="0" borderId="2" xfId="0" applyFont="1" applyFill="1" applyBorder="1" applyAlignment="1">
      <alignment horizontal="left" vertical="center"/>
    </xf>
    <xf numFmtId="0" fontId="8" fillId="0" borderId="2" xfId="0" applyFont="1" applyBorder="1" applyAlignment="1">
      <alignment/>
    </xf>
    <xf numFmtId="0" fontId="8" fillId="0" borderId="3" xfId="0" applyFont="1" applyBorder="1" applyAlignment="1">
      <alignment/>
    </xf>
    <xf numFmtId="0" fontId="8" fillId="0" borderId="4" xfId="0" applyFont="1" applyBorder="1" applyAlignment="1">
      <alignment/>
    </xf>
    <xf numFmtId="0" fontId="8" fillId="0" borderId="5" xfId="0" applyFont="1" applyBorder="1" applyAlignment="1">
      <alignment/>
    </xf>
    <xf numFmtId="0" fontId="8" fillId="0" borderId="6" xfId="0" applyFont="1" applyBorder="1" applyAlignment="1">
      <alignment/>
    </xf>
    <xf numFmtId="0" fontId="7" fillId="0" borderId="7" xfId="0" applyFont="1" applyBorder="1" applyAlignment="1">
      <alignment/>
    </xf>
    <xf numFmtId="0" fontId="7" fillId="0" borderId="0" xfId="0" applyFont="1" applyBorder="1" applyAlignment="1">
      <alignment vertical="top" wrapText="1"/>
    </xf>
    <xf numFmtId="0" fontId="7" fillId="0" borderId="8" xfId="0" applyFont="1" applyBorder="1" applyAlignment="1">
      <alignment/>
    </xf>
    <xf numFmtId="0" fontId="0" fillId="0" borderId="0" xfId="0" applyAlignment="1">
      <alignment/>
    </xf>
    <xf numFmtId="0" fontId="11" fillId="0" borderId="9" xfId="0" applyFont="1" applyBorder="1" applyAlignment="1" applyProtection="1">
      <alignment/>
      <protection locked="0"/>
    </xf>
    <xf numFmtId="0" fontId="7" fillId="0" borderId="0" xfId="0" applyFont="1" applyBorder="1" applyAlignment="1" applyProtection="1">
      <alignment vertical="top" wrapText="1"/>
      <protection locked="0"/>
    </xf>
    <xf numFmtId="0" fontId="0" fillId="0" borderId="0" xfId="0" applyAlignment="1" applyProtection="1">
      <alignment/>
      <protection locked="0"/>
    </xf>
    <xf numFmtId="0" fontId="0" fillId="0" borderId="0" xfId="0" applyAlignment="1" applyProtection="1">
      <alignment/>
      <protection locked="0"/>
    </xf>
    <xf numFmtId="0" fontId="4" fillId="2" borderId="0" xfId="0" applyFont="1" applyFill="1" applyBorder="1" applyAlignment="1" applyProtection="1">
      <alignment horizontal="left" vertical="center"/>
      <protection locked="0"/>
    </xf>
    <xf numFmtId="0" fontId="6" fillId="0" borderId="0" xfId="0" applyFont="1" applyBorder="1" applyAlignment="1" applyProtection="1">
      <alignment horizontal="left" vertical="center" indent="1"/>
      <protection locked="0"/>
    </xf>
    <xf numFmtId="0" fontId="7" fillId="0" borderId="0" xfId="0" applyFont="1" applyAlignment="1" applyProtection="1">
      <alignment/>
      <protection locked="0"/>
    </xf>
    <xf numFmtId="0" fontId="8" fillId="0" borderId="0" xfId="0" applyFont="1" applyAlignment="1" applyProtection="1">
      <alignment/>
      <protection locked="0"/>
    </xf>
    <xf numFmtId="0" fontId="12" fillId="0" borderId="10" xfId="0" applyFont="1" applyBorder="1" applyAlignment="1" applyProtection="1">
      <alignment horizontal="right" vertical="center"/>
      <protection locked="0"/>
    </xf>
    <xf numFmtId="0" fontId="13" fillId="0" borderId="11" xfId="0" applyFont="1" applyBorder="1" applyAlignment="1" applyProtection="1">
      <alignment horizontal="left" wrapText="1"/>
      <protection locked="0"/>
    </xf>
    <xf numFmtId="0" fontId="8" fillId="0" borderId="12" xfId="0" applyFont="1" applyBorder="1" applyAlignment="1" applyProtection="1">
      <alignment/>
      <protection locked="0"/>
    </xf>
    <xf numFmtId="0" fontId="12" fillId="0" borderId="13" xfId="0" applyFont="1" applyBorder="1" applyAlignment="1" applyProtection="1">
      <alignment horizontal="center" vertical="center"/>
      <protection locked="0"/>
    </xf>
    <xf numFmtId="0" fontId="8" fillId="0" borderId="0" xfId="0" applyFont="1" applyBorder="1" applyAlignment="1" applyProtection="1">
      <alignment/>
      <protection locked="0"/>
    </xf>
    <xf numFmtId="0" fontId="8" fillId="0" borderId="14" xfId="0" applyFont="1" applyBorder="1" applyAlignment="1" applyProtection="1">
      <alignment/>
      <protection locked="0"/>
    </xf>
    <xf numFmtId="0" fontId="14" fillId="0" borderId="13" xfId="20" applyBorder="1" applyAlignment="1" applyProtection="1">
      <alignment horizontal="center" vertical="center"/>
      <protection locked="0"/>
    </xf>
    <xf numFmtId="0" fontId="0" fillId="0" borderId="14" xfId="0" applyBorder="1" applyAlignment="1" applyProtection="1">
      <alignment/>
      <protection locked="0"/>
    </xf>
    <xf numFmtId="0" fontId="14" fillId="0" borderId="13" xfId="20" applyBorder="1" applyAlignment="1" applyProtection="1">
      <alignment horizontal="center"/>
      <protection locked="0"/>
    </xf>
    <xf numFmtId="0" fontId="8" fillId="0" borderId="15" xfId="0" applyFont="1" applyBorder="1" applyAlignment="1" applyProtection="1">
      <alignment/>
      <protection locked="0"/>
    </xf>
    <xf numFmtId="0" fontId="8" fillId="0" borderId="16" xfId="0" applyFont="1" applyBorder="1" applyAlignment="1" applyProtection="1">
      <alignment/>
      <protection locked="0"/>
    </xf>
    <xf numFmtId="0" fontId="8" fillId="0" borderId="17" xfId="0" applyFont="1" applyBorder="1" applyAlignment="1" applyProtection="1">
      <alignment/>
      <protection locked="0"/>
    </xf>
    <xf numFmtId="0" fontId="8" fillId="0" borderId="0" xfId="0" applyFont="1" applyBorder="1" applyAlignment="1" applyProtection="1">
      <alignment/>
      <protection locked="0"/>
    </xf>
    <xf numFmtId="0" fontId="8" fillId="0" borderId="0" xfId="0" applyFont="1" applyBorder="1" applyAlignment="1" applyProtection="1">
      <alignment/>
      <protection/>
    </xf>
    <xf numFmtId="0" fontId="8" fillId="0" borderId="0" xfId="0" applyFont="1" applyBorder="1" applyAlignment="1" applyProtection="1">
      <alignment horizontal="center"/>
      <protection/>
    </xf>
    <xf numFmtId="9" fontId="8" fillId="0" borderId="0" xfId="21" applyFont="1" applyBorder="1" applyAlignment="1" applyProtection="1">
      <alignment horizontal="left"/>
      <protection/>
    </xf>
    <xf numFmtId="0" fontId="8" fillId="0" borderId="18" xfId="0" applyFont="1" applyBorder="1" applyAlignment="1" applyProtection="1">
      <alignment/>
      <protection/>
    </xf>
    <xf numFmtId="0" fontId="8" fillId="0" borderId="18" xfId="0" applyFont="1" applyBorder="1" applyAlignment="1" applyProtection="1">
      <alignment horizontal="center"/>
      <protection/>
    </xf>
    <xf numFmtId="9" fontId="8" fillId="0" borderId="18" xfId="21" applyFont="1" applyBorder="1" applyAlignment="1" applyProtection="1">
      <alignment horizontal="left"/>
      <protection/>
    </xf>
    <xf numFmtId="0" fontId="14" fillId="0" borderId="0" xfId="20" applyFont="1" applyAlignment="1" applyProtection="1">
      <alignment/>
      <protection/>
    </xf>
    <xf numFmtId="0" fontId="7" fillId="3" borderId="0" xfId="0" applyFont="1" applyFill="1" applyBorder="1" applyAlignment="1">
      <alignment vertical="top" wrapText="1"/>
    </xf>
    <xf numFmtId="0" fontId="7" fillId="0" borderId="0" xfId="0" applyFont="1" applyFill="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1">
    <dxf>
      <font>
        <color auto="1"/>
      </font>
      <fill>
        <patternFill>
          <bgColor rgb="FFCCFFCC"/>
        </patternFill>
      </fill>
      <border/>
    </dxf>
  </dxfs>
  <colors>
    <indexedColors>
      <rgbColor rgb="00000000"/>
      <rgbColor rgb="00FFFFFF"/>
      <rgbColor rgb="00FF0000"/>
      <rgbColor rgb="0000FF00"/>
      <rgbColor rgb="000000FF"/>
      <rgbColor rgb="00FFFF00"/>
      <rgbColor rgb="00FF00FF"/>
      <rgbColor rgb="0000FFFF"/>
      <rgbColor rgb="00336699"/>
      <rgbColor rgb="00FFFFFF"/>
      <rgbColor rgb="00FF0000"/>
      <rgbColor rgb="0000FF00"/>
      <rgbColor rgb="000000FF"/>
      <rgbColor rgb="00FFFF00"/>
      <rgbColor rgb="00FF00FF"/>
      <rgbColor rgb="0000FFFF"/>
      <rgbColor rgb="00000000"/>
      <rgbColor rgb="00008000"/>
      <rgbColor rgb="00000080"/>
      <rgbColor rgb="00808000"/>
      <rgbColor rgb="00800080"/>
      <rgbColor rgb="00008080"/>
      <rgbColor rgb="00EAEAEA"/>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FFFFD1"/>
      <rgbColor rgb="00339966"/>
      <rgbColor rgb="00FFE4C9"/>
      <rgbColor rgb="00FF6600"/>
      <rgbColor rgb="00EAEAEA"/>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0525"/>
          <c:y val="0.179"/>
          <c:w val="0.34025"/>
          <c:h val="0.65275"/>
        </c:manualLayout>
      </c:layout>
      <c:radarChart>
        <c:radarStyle val="filled"/>
        <c:varyColors val="0"/>
        <c:ser>
          <c:idx val="0"/>
          <c:order val="0"/>
          <c:spPr>
            <a:solidFill>
              <a:srgbClr val="CCFFCC"/>
            </a:solidFill>
            <a:ln w="25400">
              <a:solidFill>
                <a:srgbClr val="969696"/>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Résultats!$C$14:$C$22</c:f>
              <c:strCache/>
            </c:strRef>
          </c:cat>
          <c:val>
            <c:numRef>
              <c:f>Résultats!$G$14:$G$22</c:f>
              <c:numCache/>
            </c:numRef>
          </c:val>
        </c:ser>
        <c:axId val="59161969"/>
        <c:axId val="62695674"/>
      </c:radarChart>
      <c:catAx>
        <c:axId val="59161969"/>
        <c:scaling>
          <c:orientation val="minMax"/>
        </c:scaling>
        <c:axPos val="b"/>
        <c:majorGridlines>
          <c:spPr>
            <a:ln w="3175">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latin typeface="Trebuchet MS"/>
                <a:ea typeface="Trebuchet MS"/>
                <a:cs typeface="Trebuchet MS"/>
              </a:defRPr>
            </a:pPr>
          </a:p>
        </c:txPr>
        <c:crossAx val="62695674"/>
        <c:crosses val="autoZero"/>
        <c:auto val="0"/>
        <c:lblOffset val="100"/>
        <c:tickLblSkip val="1"/>
        <c:noMultiLvlLbl val="0"/>
      </c:catAx>
      <c:valAx>
        <c:axId val="62695674"/>
        <c:scaling>
          <c:orientation val="minMax"/>
        </c:scaling>
        <c:axPos val="l"/>
        <c:majorGridlines>
          <c:spPr>
            <a:ln w="3175">
              <a:solidFill>
                <a:srgbClr val="969696"/>
              </a:solidFill>
            </a:ln>
          </c:spPr>
        </c:majorGridlines>
        <c:delete val="0"/>
        <c:numFmt formatCode="General" sourceLinked="1"/>
        <c:majorTickMark val="cross"/>
        <c:minorTickMark val="none"/>
        <c:tickLblPos val="nextTo"/>
        <c:spPr>
          <a:ln w="3175">
            <a:solidFill/>
          </a:ln>
        </c:spPr>
        <c:txPr>
          <a:bodyPr vert="horz" rot="0"/>
          <a:lstStyle/>
          <a:p>
            <a:pPr>
              <a:defRPr lang="en-US" cap="none" sz="1000" b="0" i="1" u="none" baseline="0">
                <a:solidFill>
                  <a:srgbClr val="000000"/>
                </a:solidFill>
                <a:latin typeface="Trebuchet MS"/>
                <a:ea typeface="Trebuchet MS"/>
                <a:cs typeface="Trebuchet MS"/>
              </a:defRPr>
            </a:pPr>
          </a:p>
        </c:txPr>
        <c:crossAx val="59161969"/>
        <c:crossesAt val="1"/>
        <c:crossBetween val="between"/>
        <c:dispUnits/>
        <c:majorUnit val="0.25"/>
      </c:valAx>
      <c:spPr>
        <a:noFill/>
        <a:ln>
          <a:noFill/>
        </a:ln>
      </c:spPr>
    </c:plotArea>
    <c:plotVisOnly val="1"/>
    <c:dispBlanksAs val="gap"/>
    <c:showDLblsOverMax val="0"/>
  </c:chart>
  <c:spPr>
    <a:solidFill>
      <a:srgbClr val="FFFFFF"/>
    </a:solidFill>
    <a:ln w="3175">
      <a:noFill/>
    </a:ln>
  </c:spPr>
  <c:txPr>
    <a:bodyPr vert="horz" rot="0"/>
    <a:lstStyle/>
    <a:p>
      <a:pPr>
        <a:defRPr lang="en-US" cap="none" sz="975" b="0" i="0" u="none" baseline="0">
          <a:solidFill>
            <a:srgbClr val="000000"/>
          </a:solidFill>
          <a:latin typeface="Trebuchet MS"/>
          <a:ea typeface="Trebuchet MS"/>
          <a:cs typeface="Trebuchet MS"/>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 Id="rId4" Type="http://schemas.openxmlformats.org/officeDocument/2006/relationships/hyperlink" Target="mailto:david.travis@userfocus.co.uk?subject=Expert%20review%20guidelines" TargetMode="External" /></Relationships>
</file>

<file path=xl/drawings/_rels/drawing12.xml.rels><?xml version="1.0" encoding="utf-8" standalone="yes"?><Relationships xmlns="http://schemas.openxmlformats.org/package/2006/relationships"><Relationship Id="rId1" Type="http://schemas.openxmlformats.org/officeDocument/2006/relationships/hyperlink" Target="http://www.userfocus.co.uk/articles/morae-he.html" TargetMode="External" /><Relationship Id="rId2" Type="http://schemas.openxmlformats.org/officeDocument/2006/relationships/hyperlink" Target="http://www.userfocus.co.uk/articles/heuristics.html" TargetMode="External" /><Relationship Id="rId3" Type="http://schemas.openxmlformats.org/officeDocument/2006/relationships/hyperlink" Target="http://www.userfocus.co.uk/articles/discount.html" TargetMode="External" /><Relationship Id="rId4" Type="http://schemas.openxmlformats.org/officeDocument/2006/relationships/hyperlink" Target="http://www.userfocus.co.uk/tags/expertreview/index.html" TargetMode="Externa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4.jpeg" /></Relationships>
</file>

<file path=xl/drawings/_rels/vmlDrawing10.vml.rels><?xml version="1.0" encoding="utf-8" standalone="yes"?><Relationships xmlns="http://schemas.openxmlformats.org/package/2006/relationships"><Relationship Id="rId1" Type="http://schemas.openxmlformats.org/officeDocument/2006/relationships/image" Target="../media/image4.jpeg" /></Relationships>
</file>

<file path=xl/drawings/_rels/vmlDrawing11.vml.rels><?xml version="1.0" encoding="utf-8" standalone="yes"?><Relationships xmlns="http://schemas.openxmlformats.org/package/2006/relationships"><Relationship Id="rId1" Type="http://schemas.openxmlformats.org/officeDocument/2006/relationships/image" Target="../media/image4.jpeg" /></Relationships>
</file>

<file path=xl/drawings/_rels/vmlDrawing12.vml.rels><?xml version="1.0" encoding="utf-8" standalone="yes"?><Relationships xmlns="http://schemas.openxmlformats.org/package/2006/relationships"><Relationship Id="rId1" Type="http://schemas.openxmlformats.org/officeDocument/2006/relationships/image" Target="../media/image4.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4.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4.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4.jpeg" /></Relationships>
</file>

<file path=xl/drawings/_rels/vmlDrawing5.vml.rels><?xml version="1.0" encoding="utf-8" standalone="yes"?><Relationships xmlns="http://schemas.openxmlformats.org/package/2006/relationships"><Relationship Id="rId1" Type="http://schemas.openxmlformats.org/officeDocument/2006/relationships/image" Target="../media/image4.jpeg" /></Relationships>
</file>

<file path=xl/drawings/_rels/vmlDrawing6.vml.rels><?xml version="1.0" encoding="utf-8" standalone="yes"?><Relationships xmlns="http://schemas.openxmlformats.org/package/2006/relationships"><Relationship Id="rId1" Type="http://schemas.openxmlformats.org/officeDocument/2006/relationships/image" Target="../media/image4.jpeg" /></Relationships>
</file>

<file path=xl/drawings/_rels/vmlDrawing7.vml.rels><?xml version="1.0" encoding="utf-8" standalone="yes"?><Relationships xmlns="http://schemas.openxmlformats.org/package/2006/relationships"><Relationship Id="rId1" Type="http://schemas.openxmlformats.org/officeDocument/2006/relationships/image" Target="../media/image4.jpeg" /></Relationships>
</file>

<file path=xl/drawings/_rels/vmlDrawing8.vml.rels><?xml version="1.0" encoding="utf-8" standalone="yes"?><Relationships xmlns="http://schemas.openxmlformats.org/package/2006/relationships"><Relationship Id="rId1" Type="http://schemas.openxmlformats.org/officeDocument/2006/relationships/image" Target="../media/image4.jpeg" /></Relationships>
</file>

<file path=xl/drawings/_rels/vmlDrawing9.vml.rels><?xml version="1.0" encoding="utf-8" standalone="yes"?><Relationships xmlns="http://schemas.openxmlformats.org/package/2006/relationships"><Relationship Id="rId1" Type="http://schemas.openxmlformats.org/officeDocument/2006/relationships/image" Target="../media/image4.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10</xdr:row>
      <xdr:rowOff>0</xdr:rowOff>
    </xdr:from>
    <xdr:to>
      <xdr:col>0</xdr:col>
      <xdr:colOff>0</xdr:colOff>
      <xdr:row>10</xdr:row>
      <xdr:rowOff>0</xdr:rowOff>
    </xdr:to>
    <xdr:sp>
      <xdr:nvSpPr>
        <xdr:cNvPr id="1" name="Text Box 1"/>
        <xdr:cNvSpPr txBox="1">
          <a:spLocks noChangeArrowheads="1"/>
        </xdr:cNvSpPr>
      </xdr:nvSpPr>
      <xdr:spPr>
        <a:xfrm>
          <a:off x="0" y="1905000"/>
          <a:ext cx="0" cy="0"/>
        </a:xfrm>
        <a:prstGeom prst="rect">
          <a:avLst/>
        </a:prstGeom>
        <a:solidFill>
          <a:srgbClr val="FFFFFF"/>
        </a:solidFill>
        <a:ln w="9525" cmpd="sng">
          <a:noFill/>
        </a:ln>
      </xdr:spPr>
      <xdr:txBody>
        <a:bodyPr vertOverflow="clip" wrap="square" lIns="27432" tIns="22860" rIns="0" bIns="0"/>
        <a:p>
          <a:pPr algn="l">
            <a:defRPr/>
          </a:pPr>
          <a:r>
            <a:rPr lang="en-US" cap="none" sz="1200" b="0" i="0" u="none" baseline="0">
              <a:solidFill>
                <a:srgbClr val="000000"/>
              </a:solidFill>
              <a:latin typeface="Rockwell"/>
              <a:ea typeface="Rockwell"/>
              <a:cs typeface="Rockwell"/>
            </a:rPr>
            <a:t>This workbook helps you carry out an expert review.
</a:t>
          </a:r>
          <a:r>
            <a:rPr lang="en-US" cap="none" sz="1200" b="0" i="0" u="none" baseline="0">
              <a:solidFill>
                <a:srgbClr val="000000"/>
              </a:solidFill>
              <a:latin typeface="Rockwell"/>
              <a:ea typeface="Rockwell"/>
              <a:cs typeface="Rockwell"/>
            </a:rPr>
            <a:t>
</a:t>
          </a:r>
          <a:r>
            <a:rPr lang="en-US" cap="none" sz="1200" b="0" i="0" u="none" baseline="0">
              <a:solidFill>
                <a:srgbClr val="000000"/>
              </a:solidFill>
              <a:latin typeface="Rockwell"/>
              <a:ea typeface="Rockwell"/>
              <a:cs typeface="Rockwell"/>
            </a:rPr>
            <a:t>To carry out the review, step through each of the worksheets in turn. On each worksheet, make a judgement on whether the system meets the stated criterion. If it does, give it a score of 1. If it doesn't, give it a score of -1. If the criterion doesn't apply, or if you don't have enough data to answer, leave the cell blank.</a:t>
          </a:r>
        </a:p>
      </xdr:txBody>
    </xdr:sp>
    <xdr:clientData/>
  </xdr:twoCellAnchor>
  <xdr:oneCellAnchor>
    <xdr:from>
      <xdr:col>1</xdr:col>
      <xdr:colOff>0</xdr:colOff>
      <xdr:row>1</xdr:row>
      <xdr:rowOff>19050</xdr:rowOff>
    </xdr:from>
    <xdr:ext cx="10353675" cy="628650"/>
    <xdr:sp>
      <xdr:nvSpPr>
        <xdr:cNvPr id="2" name="AutoShape 6"/>
        <xdr:cNvSpPr>
          <a:spLocks/>
        </xdr:cNvSpPr>
      </xdr:nvSpPr>
      <xdr:spPr>
        <a:xfrm>
          <a:off x="152400" y="209550"/>
          <a:ext cx="10353675" cy="628650"/>
        </a:xfrm>
        <a:prstGeom prst="roundRect">
          <a:avLst>
            <a:gd name="adj" fmla="val 0"/>
          </a:avLst>
        </a:prstGeom>
        <a:gradFill rotWithShape="1">
          <a:gsLst>
            <a:gs pos="0">
              <a:srgbClr val="A4CDA4"/>
            </a:gs>
            <a:gs pos="50000">
              <a:srgbClr val="CCFFCC"/>
            </a:gs>
            <a:gs pos="100000">
              <a:srgbClr val="A4CDA4"/>
            </a:gs>
          </a:gsLst>
          <a:lin ang="2700000" scaled="1"/>
        </a:gradFill>
        <a:ln w="38100" cmpd="sng">
          <a:solidFill>
            <a:srgbClr val="339966"/>
          </a:solidFill>
          <a:headEnd type="none"/>
          <a:tailEnd type="none"/>
        </a:ln>
      </xdr:spPr>
      <xdr:txBody>
        <a:bodyPr vertOverflow="clip" wrap="square" lIns="27432" tIns="27432" rIns="27432" bIns="0"/>
        <a:p>
          <a:pPr algn="ctr">
            <a:defRPr/>
          </a:pPr>
          <a:r>
            <a:rPr lang="en-US" cap="none" sz="1600" b="1" i="0" u="none" baseline="0">
              <a:solidFill>
                <a:srgbClr val="008000"/>
              </a:solidFill>
            </a:rPr>
            <a:t>Guide d'utilisation</a:t>
          </a:r>
        </a:p>
      </xdr:txBody>
    </xdr:sp>
    <xdr:clientData/>
  </xdr:oneCellAnchor>
  <xdr:twoCellAnchor>
    <xdr:from>
      <xdr:col>1</xdr:col>
      <xdr:colOff>57150</xdr:colOff>
      <xdr:row>10</xdr:row>
      <xdr:rowOff>95250</xdr:rowOff>
    </xdr:from>
    <xdr:to>
      <xdr:col>4</xdr:col>
      <xdr:colOff>47625</xdr:colOff>
      <xdr:row>14</xdr:row>
      <xdr:rowOff>161925</xdr:rowOff>
    </xdr:to>
    <xdr:sp>
      <xdr:nvSpPr>
        <xdr:cNvPr id="3" name="TextBox 4"/>
        <xdr:cNvSpPr txBox="1">
          <a:spLocks noChangeArrowheads="1"/>
        </xdr:cNvSpPr>
      </xdr:nvSpPr>
      <xdr:spPr>
        <a:xfrm>
          <a:off x="209550" y="2000250"/>
          <a:ext cx="3857625" cy="828675"/>
        </a:xfrm>
        <a:prstGeom prst="rect">
          <a:avLst/>
        </a:prstGeom>
        <a:solidFill>
          <a:srgbClr val="FFFFFF"/>
        </a:solidFill>
        <a:ln w="9525" cmpd="sng">
          <a:solidFill>
            <a:srgbClr val="BCBCBC"/>
          </a:solidFill>
          <a:headEnd type="none"/>
          <a:tailEnd type="none"/>
        </a:ln>
      </xdr:spPr>
      <xdr:txBody>
        <a:bodyPr vertOverflow="clip" wrap="square" lIns="91440" tIns="45720" rIns="91440" bIns="45720"/>
        <a:p>
          <a:pPr algn="l">
            <a:defRPr/>
          </a:pPr>
          <a:r>
            <a:rPr lang="en-US" cap="none" sz="1800" b="0" i="0" u="none" baseline="0">
              <a:solidFill>
                <a:srgbClr val="000000"/>
              </a:solidFill>
            </a:rPr>
            <a:t>Etape 1: sélectionnez la feuille de calcul "Page d'accueil" 
</a:t>
          </a:r>
        </a:p>
      </xdr:txBody>
    </xdr:sp>
    <xdr:clientData/>
  </xdr:twoCellAnchor>
  <xdr:twoCellAnchor editAs="oneCell">
    <xdr:from>
      <xdr:col>4</xdr:col>
      <xdr:colOff>257175</xdr:colOff>
      <xdr:row>20</xdr:row>
      <xdr:rowOff>142875</xdr:rowOff>
    </xdr:from>
    <xdr:to>
      <xdr:col>10</xdr:col>
      <xdr:colOff>514350</xdr:colOff>
      <xdr:row>39</xdr:row>
      <xdr:rowOff>171450</xdr:rowOff>
    </xdr:to>
    <xdr:pic>
      <xdr:nvPicPr>
        <xdr:cNvPr id="4" name="Picture 6" descr="Pic002.jpg"/>
        <xdr:cNvPicPr preferRelativeResize="1">
          <a:picLocks noChangeAspect="1"/>
        </xdr:cNvPicPr>
      </xdr:nvPicPr>
      <xdr:blipFill>
        <a:blip r:embed="rId1"/>
        <a:stretch>
          <a:fillRect/>
        </a:stretch>
      </xdr:blipFill>
      <xdr:spPr>
        <a:xfrm>
          <a:off x="4276725" y="3952875"/>
          <a:ext cx="4314825" cy="3648075"/>
        </a:xfrm>
        <a:prstGeom prst="rect">
          <a:avLst/>
        </a:prstGeom>
        <a:noFill/>
        <a:ln w="9525" cmpd="sng">
          <a:noFill/>
        </a:ln>
      </xdr:spPr>
    </xdr:pic>
    <xdr:clientData/>
  </xdr:twoCellAnchor>
  <xdr:twoCellAnchor editAs="oneCell">
    <xdr:from>
      <xdr:col>4</xdr:col>
      <xdr:colOff>257175</xdr:colOff>
      <xdr:row>9</xdr:row>
      <xdr:rowOff>161925</xdr:rowOff>
    </xdr:from>
    <xdr:to>
      <xdr:col>13</xdr:col>
      <xdr:colOff>285750</xdr:colOff>
      <xdr:row>17</xdr:row>
      <xdr:rowOff>95250</xdr:rowOff>
    </xdr:to>
    <xdr:pic>
      <xdr:nvPicPr>
        <xdr:cNvPr id="5" name="Picture 7" descr="Pic003.jpg"/>
        <xdr:cNvPicPr preferRelativeResize="1">
          <a:picLocks noChangeAspect="1"/>
        </xdr:cNvPicPr>
      </xdr:nvPicPr>
      <xdr:blipFill>
        <a:blip r:embed="rId2"/>
        <a:stretch>
          <a:fillRect/>
        </a:stretch>
      </xdr:blipFill>
      <xdr:spPr>
        <a:xfrm>
          <a:off x="4276725" y="1876425"/>
          <a:ext cx="6372225" cy="1457325"/>
        </a:xfrm>
        <a:prstGeom prst="rect">
          <a:avLst/>
        </a:prstGeom>
        <a:noFill/>
        <a:ln w="9525" cmpd="sng">
          <a:noFill/>
        </a:ln>
      </xdr:spPr>
    </xdr:pic>
    <xdr:clientData/>
  </xdr:twoCellAnchor>
  <xdr:twoCellAnchor>
    <xdr:from>
      <xdr:col>1</xdr:col>
      <xdr:colOff>57150</xdr:colOff>
      <xdr:row>21</xdr:row>
      <xdr:rowOff>66675</xdr:rowOff>
    </xdr:from>
    <xdr:to>
      <xdr:col>4</xdr:col>
      <xdr:colOff>47625</xdr:colOff>
      <xdr:row>36</xdr:row>
      <xdr:rowOff>85725</xdr:rowOff>
    </xdr:to>
    <xdr:sp>
      <xdr:nvSpPr>
        <xdr:cNvPr id="6" name="TextBox 8"/>
        <xdr:cNvSpPr txBox="1">
          <a:spLocks noChangeArrowheads="1"/>
        </xdr:cNvSpPr>
      </xdr:nvSpPr>
      <xdr:spPr>
        <a:xfrm>
          <a:off x="209550" y="4067175"/>
          <a:ext cx="3857625" cy="2876550"/>
        </a:xfrm>
        <a:prstGeom prst="rect">
          <a:avLst/>
        </a:prstGeom>
        <a:solidFill>
          <a:srgbClr val="FFFFFF"/>
        </a:solidFill>
        <a:ln w="9525" cmpd="sng">
          <a:solidFill>
            <a:srgbClr val="BCBCBC"/>
          </a:solidFill>
          <a:headEnd type="none"/>
          <a:tailEnd type="none"/>
        </a:ln>
      </xdr:spPr>
      <xdr:txBody>
        <a:bodyPr vertOverflow="clip" wrap="square" lIns="91440" tIns="45720" rIns="91440" bIns="45720"/>
        <a:p>
          <a:pPr algn="l">
            <a:defRPr/>
          </a:pPr>
          <a:r>
            <a:rPr lang="en-US" cap="none" sz="1800" b="0" i="0" u="none" baseline="0">
              <a:solidFill>
                <a:srgbClr val="000000"/>
              </a:solidFill>
            </a:rPr>
            <a:t>Etape 2: Pour chaque élément de la liste, donnez une cote de -1 (non conforme à la recommendation), +1 (conforme) ou 0 (partiellement conforme). Si une recommendation n'est pas pertinente, laissez la cellule vide. Vous pouvez ajouter un commentaire si vous le souhaitez à droite de la cote.
</a:t>
          </a:r>
        </a:p>
      </xdr:txBody>
    </xdr:sp>
    <xdr:clientData/>
  </xdr:twoCellAnchor>
  <xdr:twoCellAnchor editAs="oneCell">
    <xdr:from>
      <xdr:col>4</xdr:col>
      <xdr:colOff>257175</xdr:colOff>
      <xdr:row>43</xdr:row>
      <xdr:rowOff>28575</xdr:rowOff>
    </xdr:from>
    <xdr:to>
      <xdr:col>13</xdr:col>
      <xdr:colOff>285750</xdr:colOff>
      <xdr:row>50</xdr:row>
      <xdr:rowOff>161925</xdr:rowOff>
    </xdr:to>
    <xdr:pic>
      <xdr:nvPicPr>
        <xdr:cNvPr id="7" name="Picture 9" descr="Pic004.jpg"/>
        <xdr:cNvPicPr preferRelativeResize="1">
          <a:picLocks noChangeAspect="1"/>
        </xdr:cNvPicPr>
      </xdr:nvPicPr>
      <xdr:blipFill>
        <a:blip r:embed="rId3"/>
        <a:stretch>
          <a:fillRect/>
        </a:stretch>
      </xdr:blipFill>
      <xdr:spPr>
        <a:xfrm>
          <a:off x="4276725" y="8220075"/>
          <a:ext cx="6372225" cy="1466850"/>
        </a:xfrm>
        <a:prstGeom prst="rect">
          <a:avLst/>
        </a:prstGeom>
        <a:noFill/>
        <a:ln w="9525" cmpd="sng">
          <a:noFill/>
        </a:ln>
      </xdr:spPr>
    </xdr:pic>
    <xdr:clientData/>
  </xdr:twoCellAnchor>
  <xdr:twoCellAnchor>
    <xdr:from>
      <xdr:col>1</xdr:col>
      <xdr:colOff>57150</xdr:colOff>
      <xdr:row>43</xdr:row>
      <xdr:rowOff>95250</xdr:rowOff>
    </xdr:from>
    <xdr:to>
      <xdr:col>4</xdr:col>
      <xdr:colOff>47625</xdr:colOff>
      <xdr:row>49</xdr:row>
      <xdr:rowOff>142875</xdr:rowOff>
    </xdr:to>
    <xdr:sp>
      <xdr:nvSpPr>
        <xdr:cNvPr id="8" name="TextBox 10"/>
        <xdr:cNvSpPr txBox="1">
          <a:spLocks noChangeArrowheads="1"/>
        </xdr:cNvSpPr>
      </xdr:nvSpPr>
      <xdr:spPr>
        <a:xfrm>
          <a:off x="209550" y="8286750"/>
          <a:ext cx="3857625" cy="1190625"/>
        </a:xfrm>
        <a:prstGeom prst="rect">
          <a:avLst/>
        </a:prstGeom>
        <a:solidFill>
          <a:srgbClr val="FFFFFF"/>
        </a:solidFill>
        <a:ln w="9525" cmpd="sng">
          <a:solidFill>
            <a:srgbClr val="BCBCBC"/>
          </a:solidFill>
          <a:headEnd type="none"/>
          <a:tailEnd type="none"/>
        </a:ln>
      </xdr:spPr>
      <xdr:txBody>
        <a:bodyPr vertOverflow="clip" wrap="square" lIns="91440" tIns="45720" rIns="91440" bIns="45720"/>
        <a:p>
          <a:pPr algn="l">
            <a:defRPr/>
          </a:pPr>
          <a:r>
            <a:rPr lang="en-US" cap="none" sz="1800" b="0" i="0" u="none" baseline="0">
              <a:solidFill>
                <a:srgbClr val="000000"/>
              </a:solidFill>
            </a:rPr>
            <a:t>Etape 3: Complètez les autres feuilles de calcul avec vos évaluation du site Web.
</a:t>
          </a:r>
        </a:p>
      </xdr:txBody>
    </xdr:sp>
    <xdr:clientData/>
  </xdr:twoCellAnchor>
  <xdr:twoCellAnchor>
    <xdr:from>
      <xdr:col>9</xdr:col>
      <xdr:colOff>161925</xdr:colOff>
      <xdr:row>14</xdr:row>
      <xdr:rowOff>95250</xdr:rowOff>
    </xdr:from>
    <xdr:to>
      <xdr:col>10</xdr:col>
      <xdr:colOff>28575</xdr:colOff>
      <xdr:row>19</xdr:row>
      <xdr:rowOff>66675</xdr:rowOff>
    </xdr:to>
    <xdr:sp>
      <xdr:nvSpPr>
        <xdr:cNvPr id="9" name="Down Arrow 11"/>
        <xdr:cNvSpPr>
          <a:spLocks/>
        </xdr:cNvSpPr>
      </xdr:nvSpPr>
      <xdr:spPr>
        <a:xfrm flipV="1">
          <a:off x="7477125" y="2762250"/>
          <a:ext cx="628650" cy="923925"/>
        </a:xfrm>
        <a:prstGeom prst="downArrow">
          <a:avLst>
            <a:gd name="adj" fmla="val 4310"/>
          </a:avLst>
        </a:prstGeom>
        <a:solidFill>
          <a:srgbClr val="C0504D"/>
        </a:solidFill>
        <a:ln w="9525" cmpd="sng">
          <a:solidFill>
            <a:srgbClr val="000000"/>
          </a:solidFill>
          <a:headEnd type="none"/>
          <a:tailEnd type="none"/>
        </a:ln>
      </xdr:spPr>
      <xdr:txBody>
        <a:bodyPr vertOverflow="clip" wrap="square" lIns="18288" tIns="0" rIns="0" bIns="0"/>
        <a:p>
          <a:pPr algn="l">
            <a:defRPr/>
          </a:pPr>
          <a:r>
            <a:rPr lang="en-US" cap="none" u="none" baseline="0">
              <a:latin typeface="Trebuchet MS"/>
              <a:ea typeface="Trebuchet MS"/>
              <a:cs typeface="Trebuchet MS"/>
            </a:rPr>
            <a:t/>
          </a:r>
        </a:p>
      </xdr:txBody>
    </xdr:sp>
    <xdr:clientData/>
  </xdr:twoCellAnchor>
  <xdr:twoCellAnchor>
    <xdr:from>
      <xdr:col>10</xdr:col>
      <xdr:colOff>47625</xdr:colOff>
      <xdr:row>30</xdr:row>
      <xdr:rowOff>123825</xdr:rowOff>
    </xdr:from>
    <xdr:to>
      <xdr:col>10</xdr:col>
      <xdr:colOff>723900</xdr:colOff>
      <xdr:row>35</xdr:row>
      <xdr:rowOff>19050</xdr:rowOff>
    </xdr:to>
    <xdr:sp>
      <xdr:nvSpPr>
        <xdr:cNvPr id="10" name="Down Arrow 14"/>
        <xdr:cNvSpPr>
          <a:spLocks/>
        </xdr:cNvSpPr>
      </xdr:nvSpPr>
      <xdr:spPr>
        <a:xfrm rot="5400000">
          <a:off x="8124825" y="5838825"/>
          <a:ext cx="676275" cy="847725"/>
        </a:xfrm>
        <a:prstGeom prst="downArrow">
          <a:avLst>
            <a:gd name="adj" fmla="val 4310"/>
          </a:avLst>
        </a:prstGeom>
        <a:solidFill>
          <a:srgbClr val="C0504D"/>
        </a:solidFill>
        <a:ln w="9525" cmpd="sng">
          <a:solidFill>
            <a:srgbClr val="000000"/>
          </a:solidFill>
          <a:headEnd type="none"/>
          <a:tailEnd type="none"/>
        </a:ln>
      </xdr:spPr>
      <xdr:txBody>
        <a:bodyPr vertOverflow="clip" wrap="square" lIns="18288" tIns="0" rIns="0" bIns="0"/>
        <a:p>
          <a:pPr algn="l">
            <a:defRPr/>
          </a:pPr>
          <a:r>
            <a:rPr lang="en-US" cap="none" u="none" baseline="0">
              <a:latin typeface="Trebuchet MS"/>
              <a:ea typeface="Trebuchet MS"/>
              <a:cs typeface="Trebuchet MS"/>
            </a:rPr>
            <a:t/>
          </a:r>
        </a:p>
      </xdr:txBody>
    </xdr:sp>
    <xdr:clientData/>
  </xdr:twoCellAnchor>
  <xdr:twoCellAnchor>
    <xdr:from>
      <xdr:col>1</xdr:col>
      <xdr:colOff>57150</xdr:colOff>
      <xdr:row>54</xdr:row>
      <xdr:rowOff>142875</xdr:rowOff>
    </xdr:from>
    <xdr:to>
      <xdr:col>4</xdr:col>
      <xdr:colOff>47625</xdr:colOff>
      <xdr:row>61</xdr:row>
      <xdr:rowOff>161925</xdr:rowOff>
    </xdr:to>
    <xdr:sp>
      <xdr:nvSpPr>
        <xdr:cNvPr id="11" name="TextBox 15"/>
        <xdr:cNvSpPr txBox="1">
          <a:spLocks noChangeArrowheads="1"/>
        </xdr:cNvSpPr>
      </xdr:nvSpPr>
      <xdr:spPr>
        <a:xfrm>
          <a:off x="209550" y="10429875"/>
          <a:ext cx="3857625" cy="1352550"/>
        </a:xfrm>
        <a:prstGeom prst="rect">
          <a:avLst/>
        </a:prstGeom>
        <a:solidFill>
          <a:srgbClr val="FFFFFF"/>
        </a:solidFill>
        <a:ln w="9525" cmpd="sng">
          <a:solidFill>
            <a:srgbClr val="BCBCBC"/>
          </a:solidFill>
          <a:headEnd type="none"/>
          <a:tailEnd type="none"/>
        </a:ln>
      </xdr:spPr>
      <xdr:txBody>
        <a:bodyPr vertOverflow="clip" wrap="square" lIns="91440" tIns="45720" rIns="91440" bIns="45720"/>
        <a:p>
          <a:pPr algn="l">
            <a:defRPr/>
          </a:pPr>
          <a:r>
            <a:rPr lang="en-US" cap="none" sz="1800" b="0" i="0" u="none" baseline="0">
              <a:solidFill>
                <a:srgbClr val="000000"/>
              </a:solidFill>
            </a:rPr>
            <a:t>Etape 4: Cliquez sur la feuille de calcul "Résultats" pour obtenir une évaluation chiffrées du niveau de conformité aux recommendations.
</a:t>
          </a:r>
        </a:p>
      </xdr:txBody>
    </xdr:sp>
    <xdr:clientData/>
  </xdr:twoCellAnchor>
  <xdr:twoCellAnchor editAs="oneCell">
    <xdr:from>
      <xdr:col>4</xdr:col>
      <xdr:colOff>257175</xdr:colOff>
      <xdr:row>54</xdr:row>
      <xdr:rowOff>47625</xdr:rowOff>
    </xdr:from>
    <xdr:to>
      <xdr:col>13</xdr:col>
      <xdr:colOff>285750</xdr:colOff>
      <xdr:row>61</xdr:row>
      <xdr:rowOff>171450</xdr:rowOff>
    </xdr:to>
    <xdr:pic>
      <xdr:nvPicPr>
        <xdr:cNvPr id="12" name="Picture 16" descr="Pic004.jpg"/>
        <xdr:cNvPicPr preferRelativeResize="1">
          <a:picLocks noChangeAspect="1"/>
        </xdr:cNvPicPr>
      </xdr:nvPicPr>
      <xdr:blipFill>
        <a:blip r:embed="rId3"/>
        <a:stretch>
          <a:fillRect/>
        </a:stretch>
      </xdr:blipFill>
      <xdr:spPr>
        <a:xfrm>
          <a:off x="4276725" y="10334625"/>
          <a:ext cx="6372225" cy="1457325"/>
        </a:xfrm>
        <a:prstGeom prst="rect">
          <a:avLst/>
        </a:prstGeom>
        <a:noFill/>
        <a:ln w="9525" cmpd="sng">
          <a:noFill/>
        </a:ln>
      </xdr:spPr>
    </xdr:pic>
    <xdr:clientData/>
  </xdr:twoCellAnchor>
  <xdr:twoCellAnchor>
    <xdr:from>
      <xdr:col>10</xdr:col>
      <xdr:colOff>361950</xdr:colOff>
      <xdr:row>48</xdr:row>
      <xdr:rowOff>19050</xdr:rowOff>
    </xdr:from>
    <xdr:to>
      <xdr:col>11</xdr:col>
      <xdr:colOff>219075</xdr:colOff>
      <xdr:row>52</xdr:row>
      <xdr:rowOff>171450</xdr:rowOff>
    </xdr:to>
    <xdr:sp>
      <xdr:nvSpPr>
        <xdr:cNvPr id="13" name="Down Arrow 18"/>
        <xdr:cNvSpPr>
          <a:spLocks/>
        </xdr:cNvSpPr>
      </xdr:nvSpPr>
      <xdr:spPr>
        <a:xfrm flipV="1">
          <a:off x="8439150" y="9163050"/>
          <a:ext cx="619125" cy="914400"/>
        </a:xfrm>
        <a:prstGeom prst="downArrow">
          <a:avLst>
            <a:gd name="adj" fmla="val 4310"/>
          </a:avLst>
        </a:prstGeom>
        <a:solidFill>
          <a:srgbClr val="C0504D"/>
        </a:solidFill>
        <a:ln w="9525" cmpd="sng">
          <a:solidFill>
            <a:srgbClr val="000000"/>
          </a:solidFill>
          <a:headEnd type="none"/>
          <a:tailEnd type="none"/>
        </a:ln>
      </xdr:spPr>
      <xdr:txBody>
        <a:bodyPr vertOverflow="clip" wrap="square" lIns="18288" tIns="0" rIns="0" bIns="0"/>
        <a:p>
          <a:pPr algn="l">
            <a:defRPr/>
          </a:pPr>
          <a:r>
            <a:rPr lang="en-US" cap="none" u="none" baseline="0">
              <a:latin typeface="Trebuchet MS"/>
              <a:ea typeface="Trebuchet MS"/>
              <a:cs typeface="Trebuchet MS"/>
            </a:rPr>
            <a:t/>
          </a:r>
        </a:p>
      </xdr:txBody>
    </xdr:sp>
    <xdr:clientData/>
  </xdr:twoCellAnchor>
  <xdr:twoCellAnchor>
    <xdr:from>
      <xdr:col>7</xdr:col>
      <xdr:colOff>85725</xdr:colOff>
      <xdr:row>59</xdr:row>
      <xdr:rowOff>47625</xdr:rowOff>
    </xdr:from>
    <xdr:to>
      <xdr:col>9</xdr:col>
      <xdr:colOff>85725</xdr:colOff>
      <xdr:row>64</xdr:row>
      <xdr:rowOff>19050</xdr:rowOff>
    </xdr:to>
    <xdr:sp>
      <xdr:nvSpPr>
        <xdr:cNvPr id="14" name="Down Arrow 20"/>
        <xdr:cNvSpPr>
          <a:spLocks/>
        </xdr:cNvSpPr>
      </xdr:nvSpPr>
      <xdr:spPr>
        <a:xfrm flipV="1">
          <a:off x="6800850" y="11287125"/>
          <a:ext cx="600075" cy="923925"/>
        </a:xfrm>
        <a:prstGeom prst="downArrow">
          <a:avLst>
            <a:gd name="adj" fmla="val 4310"/>
          </a:avLst>
        </a:prstGeom>
        <a:solidFill>
          <a:srgbClr val="C0504D"/>
        </a:solidFill>
        <a:ln w="9525" cmpd="sng">
          <a:solidFill>
            <a:srgbClr val="000000"/>
          </a:solidFill>
          <a:headEnd type="none"/>
          <a:tailEnd type="none"/>
        </a:ln>
      </xdr:spPr>
      <xdr:txBody>
        <a:bodyPr vertOverflow="clip" wrap="square" lIns="18288" tIns="0" rIns="0" bIns="0"/>
        <a:p>
          <a:pPr algn="l">
            <a:defRPr/>
          </a:pPr>
          <a:r>
            <a:rPr lang="en-US" cap="none" u="none" baseline="0">
              <a:latin typeface="Trebuchet MS"/>
              <a:ea typeface="Trebuchet MS"/>
              <a:cs typeface="Trebuchet MS"/>
            </a:rPr>
            <a:t/>
          </a:r>
        </a:p>
      </xdr:txBody>
    </xdr:sp>
    <xdr:clientData/>
  </xdr:twoCellAnchor>
  <xdr:twoCellAnchor>
    <xdr:from>
      <xdr:col>1</xdr:col>
      <xdr:colOff>57150</xdr:colOff>
      <xdr:row>67</xdr:row>
      <xdr:rowOff>76200</xdr:rowOff>
    </xdr:from>
    <xdr:to>
      <xdr:col>4</xdr:col>
      <xdr:colOff>47625</xdr:colOff>
      <xdr:row>74</xdr:row>
      <xdr:rowOff>0</xdr:rowOff>
    </xdr:to>
    <xdr:sp>
      <xdr:nvSpPr>
        <xdr:cNvPr id="15" name="TextBox 21">
          <a:hlinkClick r:id="rId4"/>
        </xdr:cNvPr>
        <xdr:cNvSpPr txBox="1">
          <a:spLocks noChangeArrowheads="1"/>
        </xdr:cNvSpPr>
      </xdr:nvSpPr>
      <xdr:spPr>
        <a:xfrm>
          <a:off x="209550" y="12839700"/>
          <a:ext cx="3857625" cy="1257300"/>
        </a:xfrm>
        <a:prstGeom prst="rect">
          <a:avLst/>
        </a:prstGeom>
        <a:solidFill>
          <a:srgbClr val="FFFFFF"/>
        </a:solidFill>
        <a:ln w="9525" cmpd="sng">
          <a:solidFill>
            <a:srgbClr val="BCBCBC"/>
          </a:solidFill>
          <a:headEnd type="none"/>
          <a:tailEnd type="none"/>
        </a:ln>
      </xdr:spPr>
      <xdr:txBody>
        <a:bodyPr vertOverflow="clip" wrap="square" lIns="91440" tIns="45720" rIns="91440" bIns="45720"/>
        <a:p>
          <a:pPr algn="l">
            <a:defRPr/>
          </a:pPr>
          <a:r>
            <a:rPr lang="en-US" cap="none" sz="1800" b="0" i="0" u="none" baseline="0">
              <a:solidFill>
                <a:srgbClr val="000000"/>
              </a:solidFill>
              <a:latin typeface="Rockwell"/>
              <a:ea typeface="Rockwell"/>
              <a:cs typeface="Rockwell"/>
            </a:rPr>
            <a:t>Etape 5: Partagez votre experience! Envoyer vos commentaires à </a:t>
          </a:r>
          <a:r>
            <a:rPr lang="en-US" cap="none" sz="1800" b="0" i="0" u="sng" baseline="0">
              <a:solidFill>
                <a:srgbClr val="0000FF"/>
              </a:solidFill>
              <a:latin typeface="Rockwell"/>
              <a:ea typeface="Rockwell"/>
              <a:cs typeface="Rockwell"/>
            </a:rPr>
            <a:t>david.travis@userfocus.co.uk</a:t>
          </a:r>
          <a:r>
            <a:rPr lang="en-US" cap="none" sz="1800" b="0" i="0" u="none" baseline="0">
              <a:solidFill>
                <a:srgbClr val="000000"/>
              </a:solidFill>
              <a:latin typeface="Rockwell"/>
              <a:ea typeface="Rockwell"/>
              <a:cs typeface="Rockwell"/>
            </a:rPr>
            <a:t>.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47625</xdr:colOff>
      <xdr:row>1</xdr:row>
      <xdr:rowOff>0</xdr:rowOff>
    </xdr:from>
    <xdr:ext cx="6610350" cy="371475"/>
    <xdr:sp>
      <xdr:nvSpPr>
        <xdr:cNvPr id="1" name="AutoShape 1"/>
        <xdr:cNvSpPr>
          <a:spLocks/>
        </xdr:cNvSpPr>
      </xdr:nvSpPr>
      <xdr:spPr>
        <a:xfrm>
          <a:off x="200025" y="200025"/>
          <a:ext cx="6610350" cy="371475"/>
        </a:xfrm>
        <a:prstGeom prst="roundRect">
          <a:avLst>
            <a:gd name="adj" fmla="val 0"/>
          </a:avLst>
        </a:prstGeom>
        <a:gradFill rotWithShape="1">
          <a:gsLst>
            <a:gs pos="0">
              <a:srgbClr val="A4CDA4"/>
            </a:gs>
            <a:gs pos="50000">
              <a:srgbClr val="CCFFCC"/>
            </a:gs>
            <a:gs pos="100000">
              <a:srgbClr val="A4CDA4"/>
            </a:gs>
          </a:gsLst>
          <a:lin ang="2700000" scaled="1"/>
        </a:gradFill>
        <a:ln w="38100" cmpd="sng">
          <a:solidFill>
            <a:srgbClr val="339966"/>
          </a:solidFill>
          <a:headEnd type="none"/>
          <a:tailEnd type="none"/>
        </a:ln>
      </xdr:spPr>
      <xdr:txBody>
        <a:bodyPr vertOverflow="clip" wrap="square" lIns="18288" tIns="22860" rIns="18288" bIns="0"/>
        <a:p>
          <a:pPr algn="ctr">
            <a:defRPr/>
          </a:pPr>
          <a:r>
            <a:rPr lang="en-US" cap="none" sz="1200" b="0" i="0" u="none" baseline="0">
              <a:solidFill>
                <a:srgbClr val="008000"/>
              </a:solidFill>
            </a:rPr>
            <a:t>Recherche d'information</a:t>
          </a:r>
        </a:p>
      </xdr:txBody>
    </xdr:sp>
    <xdr:clientData/>
  </xdr:one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19050</xdr:colOff>
      <xdr:row>1</xdr:row>
      <xdr:rowOff>0</xdr:rowOff>
    </xdr:from>
    <xdr:ext cx="6619875" cy="371475"/>
    <xdr:sp>
      <xdr:nvSpPr>
        <xdr:cNvPr id="1" name="AutoShape 1"/>
        <xdr:cNvSpPr>
          <a:spLocks/>
        </xdr:cNvSpPr>
      </xdr:nvSpPr>
      <xdr:spPr>
        <a:xfrm>
          <a:off x="171450" y="200025"/>
          <a:ext cx="6619875" cy="371475"/>
        </a:xfrm>
        <a:prstGeom prst="roundRect">
          <a:avLst>
            <a:gd name="adj" fmla="val 0"/>
          </a:avLst>
        </a:prstGeom>
        <a:gradFill rotWithShape="1">
          <a:gsLst>
            <a:gs pos="0">
              <a:srgbClr val="A4CDA4"/>
            </a:gs>
            <a:gs pos="50000">
              <a:srgbClr val="CCFFCC"/>
            </a:gs>
            <a:gs pos="100000">
              <a:srgbClr val="A4CDA4"/>
            </a:gs>
          </a:gsLst>
          <a:lin ang="2700000" scaled="1"/>
        </a:gradFill>
        <a:ln w="38100" cmpd="sng">
          <a:solidFill>
            <a:srgbClr val="339966"/>
          </a:solidFill>
          <a:headEnd type="none"/>
          <a:tailEnd type="none"/>
        </a:ln>
      </xdr:spPr>
      <xdr:txBody>
        <a:bodyPr vertOverflow="clip" wrap="square" lIns="18288" tIns="22860" rIns="18288" bIns="0"/>
        <a:p>
          <a:pPr algn="ctr">
            <a:defRPr/>
          </a:pPr>
          <a:r>
            <a:rPr lang="en-US" cap="none" sz="1200" b="0" i="0" u="none" baseline="0">
              <a:solidFill>
                <a:srgbClr val="008000"/>
              </a:solidFill>
            </a:rPr>
            <a:t>Aide, Commentaires &amp; gestion des erreurs</a:t>
          </a:r>
        </a:p>
      </xdr:txBody>
    </xdr:sp>
    <xdr:clientData/>
  </xdr:one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10</xdr:row>
      <xdr:rowOff>0</xdr:rowOff>
    </xdr:from>
    <xdr:to>
      <xdr:col>0</xdr:col>
      <xdr:colOff>0</xdr:colOff>
      <xdr:row>10</xdr:row>
      <xdr:rowOff>0</xdr:rowOff>
    </xdr:to>
    <xdr:sp>
      <xdr:nvSpPr>
        <xdr:cNvPr id="1" name="Text Box 1"/>
        <xdr:cNvSpPr txBox="1">
          <a:spLocks noChangeArrowheads="1"/>
        </xdr:cNvSpPr>
      </xdr:nvSpPr>
      <xdr:spPr>
        <a:xfrm>
          <a:off x="0" y="1905000"/>
          <a:ext cx="0" cy="0"/>
        </a:xfrm>
        <a:prstGeom prst="rect">
          <a:avLst/>
        </a:prstGeom>
        <a:solidFill>
          <a:srgbClr val="FFFFFF"/>
        </a:solidFill>
        <a:ln w="9525" cmpd="sng">
          <a:noFill/>
        </a:ln>
      </xdr:spPr>
      <xdr:txBody>
        <a:bodyPr vertOverflow="clip" wrap="square" lIns="27432" tIns="22860" rIns="0" bIns="0"/>
        <a:p>
          <a:pPr algn="l">
            <a:defRPr/>
          </a:pPr>
          <a:r>
            <a:rPr lang="en-US" cap="none" sz="1200" b="0" i="0" u="none" baseline="0">
              <a:solidFill>
                <a:srgbClr val="000000"/>
              </a:solidFill>
              <a:latin typeface="Rockwell"/>
              <a:ea typeface="Rockwell"/>
              <a:cs typeface="Rockwell"/>
            </a:rPr>
            <a:t>This workbook helps you carry out an expert review.
</a:t>
          </a:r>
          <a:r>
            <a:rPr lang="en-US" cap="none" sz="1200" b="0" i="0" u="none" baseline="0">
              <a:solidFill>
                <a:srgbClr val="000000"/>
              </a:solidFill>
              <a:latin typeface="Rockwell"/>
              <a:ea typeface="Rockwell"/>
              <a:cs typeface="Rockwell"/>
            </a:rPr>
            <a:t>
</a:t>
          </a:r>
          <a:r>
            <a:rPr lang="en-US" cap="none" sz="1200" b="0" i="0" u="none" baseline="0">
              <a:solidFill>
                <a:srgbClr val="000000"/>
              </a:solidFill>
              <a:latin typeface="Rockwell"/>
              <a:ea typeface="Rockwell"/>
              <a:cs typeface="Rockwell"/>
            </a:rPr>
            <a:t>To carry out the review, step through each of the worksheets in turn. On each worksheet, make a judgement on whether the system meets the stated criterion. If it does, give it a score of 1. If it doesn't, give it a score of -1. If the criterion doesn't apply, or if you don't have enough data to answer, leave the cell blank.</a:t>
          </a:r>
        </a:p>
      </xdr:txBody>
    </xdr:sp>
    <xdr:clientData/>
  </xdr:twoCellAnchor>
  <xdr:oneCellAnchor>
    <xdr:from>
      <xdr:col>1</xdr:col>
      <xdr:colOff>0</xdr:colOff>
      <xdr:row>1</xdr:row>
      <xdr:rowOff>19050</xdr:rowOff>
    </xdr:from>
    <xdr:ext cx="8067675" cy="476250"/>
    <xdr:sp>
      <xdr:nvSpPr>
        <xdr:cNvPr id="2" name="AutoShape 6"/>
        <xdr:cNvSpPr>
          <a:spLocks/>
        </xdr:cNvSpPr>
      </xdr:nvSpPr>
      <xdr:spPr>
        <a:xfrm>
          <a:off x="152400" y="209550"/>
          <a:ext cx="8067675" cy="476250"/>
        </a:xfrm>
        <a:prstGeom prst="roundRect">
          <a:avLst>
            <a:gd name="adj" fmla="val 0"/>
          </a:avLst>
        </a:prstGeom>
        <a:gradFill rotWithShape="1">
          <a:gsLst>
            <a:gs pos="0">
              <a:srgbClr val="A4CDA4"/>
            </a:gs>
            <a:gs pos="50000">
              <a:srgbClr val="CCFFCC"/>
            </a:gs>
            <a:gs pos="100000">
              <a:srgbClr val="A4CDA4"/>
            </a:gs>
          </a:gsLst>
          <a:lin ang="2700000" scaled="1"/>
        </a:gradFill>
        <a:ln w="38100" cmpd="sng">
          <a:solidFill>
            <a:srgbClr val="339966"/>
          </a:solidFill>
          <a:headEnd type="none"/>
          <a:tailEnd type="none"/>
        </a:ln>
      </xdr:spPr>
      <xdr:txBody>
        <a:bodyPr vertOverflow="clip" wrap="square" lIns="27432" tIns="27432" rIns="27432" bIns="0"/>
        <a:p>
          <a:pPr algn="ctr">
            <a:defRPr/>
          </a:pPr>
          <a:r>
            <a:rPr lang="en-US" cap="none" sz="1600" b="1" i="0" u="none" baseline="0">
              <a:solidFill>
                <a:srgbClr val="008000"/>
              </a:solidFill>
            </a:rPr>
            <a:t>Pour aller plus loin</a:t>
          </a:r>
        </a:p>
      </xdr:txBody>
    </xdr:sp>
    <xdr:clientData/>
  </xdr:oneCellAnchor>
  <xdr:twoCellAnchor>
    <xdr:from>
      <xdr:col>0</xdr:col>
      <xdr:colOff>142875</xdr:colOff>
      <xdr:row>6</xdr:row>
      <xdr:rowOff>171450</xdr:rowOff>
    </xdr:from>
    <xdr:to>
      <xdr:col>10</xdr:col>
      <xdr:colOff>57150</xdr:colOff>
      <xdr:row>19</xdr:row>
      <xdr:rowOff>95250</xdr:rowOff>
    </xdr:to>
    <xdr:sp>
      <xdr:nvSpPr>
        <xdr:cNvPr id="3" name="TextBox 3">
          <a:hlinkClick r:id="rId1"/>
        </xdr:cNvPr>
        <xdr:cNvSpPr txBox="1">
          <a:spLocks noChangeArrowheads="1"/>
        </xdr:cNvSpPr>
      </xdr:nvSpPr>
      <xdr:spPr>
        <a:xfrm>
          <a:off x="142875" y="1314450"/>
          <a:ext cx="7991475" cy="2400300"/>
        </a:xfrm>
        <a:prstGeom prst="rect">
          <a:avLst/>
        </a:prstGeom>
        <a:solidFill>
          <a:srgbClr val="FFFFFF"/>
        </a:solidFill>
        <a:ln w="9525" cmpd="sng">
          <a:noFill/>
        </a:ln>
      </xdr:spPr>
      <xdr:txBody>
        <a:bodyPr vertOverflow="clip" wrap="square" lIns="91440" tIns="45720" rIns="91440" bIns="45720"/>
        <a:p>
          <a:pPr algn="l">
            <a:defRPr/>
          </a:pPr>
          <a:r>
            <a:rPr lang="en-US" cap="none" sz="1400" b="1" i="0" u="none" baseline="0">
              <a:solidFill>
                <a:srgbClr val="000000"/>
              </a:solidFill>
              <a:latin typeface="Rockwell"/>
              <a:ea typeface="Rockwell"/>
              <a:cs typeface="Rockwell"/>
            </a:rPr>
            <a:t>Évaluation heuristique avec Morae
</a:t>
          </a:r>
          <a:r>
            <a:rPr lang="en-US" cap="none" sz="1400" b="0" i="0" u="none" baseline="0">
              <a:solidFill>
                <a:srgbClr val="000000"/>
              </a:solidFill>
              <a:latin typeface="Rockwell"/>
              <a:ea typeface="Rockwell"/>
              <a:cs typeface="Rockwell"/>
            </a:rPr>
            <a:t>
Tout professionnel sait que Morae est un outil pratique pour réaliser ses tests d'utilisabilité Web. Mais saviez-vous que vous pouvez également l'utiliser pour accélérer considérablement le temps qu'il faut pour faire une évaluation heuristique? Cet article «How do I ...» vous donne, étape par étape, les instructions sur la façon de procéder à une évaluation avec l'outil Morae (article en anglais).
</a:t>
          </a:r>
          <a:r>
            <a:rPr lang="en-US" cap="none" sz="1400" b="0" i="0" u="sng" baseline="0">
              <a:solidFill>
                <a:srgbClr val="0000FF"/>
              </a:solidFill>
              <a:latin typeface="Rockwell"/>
              <a:ea typeface="Rockwell"/>
              <a:cs typeface="Rockwell"/>
            </a:rPr>
            <a:t>http://www.userfocus.co.uk/articles/morae-he.html</a:t>
          </a:r>
        </a:p>
      </xdr:txBody>
    </xdr:sp>
    <xdr:clientData/>
  </xdr:twoCellAnchor>
  <xdr:twoCellAnchor>
    <xdr:from>
      <xdr:col>0</xdr:col>
      <xdr:colOff>142875</xdr:colOff>
      <xdr:row>20</xdr:row>
      <xdr:rowOff>171450</xdr:rowOff>
    </xdr:from>
    <xdr:to>
      <xdr:col>10</xdr:col>
      <xdr:colOff>57150</xdr:colOff>
      <xdr:row>33</xdr:row>
      <xdr:rowOff>95250</xdr:rowOff>
    </xdr:to>
    <xdr:sp>
      <xdr:nvSpPr>
        <xdr:cNvPr id="4" name="TextBox 18">
          <a:hlinkClick r:id="rId2"/>
        </xdr:cNvPr>
        <xdr:cNvSpPr txBox="1">
          <a:spLocks noChangeArrowheads="1"/>
        </xdr:cNvSpPr>
      </xdr:nvSpPr>
      <xdr:spPr>
        <a:xfrm>
          <a:off x="142875" y="3981450"/>
          <a:ext cx="7991475" cy="2400300"/>
        </a:xfrm>
        <a:prstGeom prst="rect">
          <a:avLst/>
        </a:prstGeom>
        <a:solidFill>
          <a:srgbClr val="FFFFFF"/>
        </a:solidFill>
        <a:ln w="9525" cmpd="sng">
          <a:noFill/>
        </a:ln>
      </xdr:spPr>
      <xdr:txBody>
        <a:bodyPr vertOverflow="clip" wrap="square" lIns="91440" tIns="45720" rIns="91440" bIns="45720"/>
        <a:p>
          <a:pPr algn="l">
            <a:defRPr/>
          </a:pPr>
          <a:r>
            <a:rPr lang="en-US" cap="none" sz="1400" b="1" i="0" u="none" baseline="0">
              <a:solidFill>
                <a:srgbClr val="000000"/>
              </a:solidFill>
              <a:latin typeface="Rockwell"/>
              <a:ea typeface="Rockwell"/>
              <a:cs typeface="Rockwell"/>
            </a:rPr>
            <a:t>L'évaluation heuristique et ses alternatives
</a:t>
          </a:r>
          <a:r>
            <a:rPr lang="en-US" cap="none" sz="1400" b="0" i="0" u="none" baseline="0">
              <a:solidFill>
                <a:srgbClr val="000000"/>
              </a:solidFill>
              <a:latin typeface="Rockwell"/>
              <a:ea typeface="Rockwell"/>
              <a:cs typeface="Rockwell"/>
            </a:rPr>
            <a:t>
Le concept de l'évaluation heuristique a une longue histoire, couvrant entre-autre les domaines de la philosophie, du droit, de la psychologie et des interactions homme-machine. Cet article présente une introduction à l'utilisation de l'évaluation heuristique dans le domaine de l'IHM (article en anglais).
</a:t>
          </a:r>
          <a:r>
            <a:rPr lang="en-US" cap="none" sz="1400" b="0" i="0" u="sng" baseline="0">
              <a:solidFill>
                <a:srgbClr val="0000FF"/>
              </a:solidFill>
              <a:latin typeface="Rockwell"/>
              <a:ea typeface="Rockwell"/>
              <a:cs typeface="Rockwell"/>
            </a:rPr>
            <a:t>http://www.userfocus.co.uk/articles/heuristics.html</a:t>
          </a:r>
        </a:p>
      </xdr:txBody>
    </xdr:sp>
    <xdr:clientData/>
  </xdr:twoCellAnchor>
  <xdr:twoCellAnchor>
    <xdr:from>
      <xdr:col>0</xdr:col>
      <xdr:colOff>142875</xdr:colOff>
      <xdr:row>33</xdr:row>
      <xdr:rowOff>76200</xdr:rowOff>
    </xdr:from>
    <xdr:to>
      <xdr:col>10</xdr:col>
      <xdr:colOff>57150</xdr:colOff>
      <xdr:row>46</xdr:row>
      <xdr:rowOff>0</xdr:rowOff>
    </xdr:to>
    <xdr:sp>
      <xdr:nvSpPr>
        <xdr:cNvPr id="5" name="TextBox 19">
          <a:hlinkClick r:id="rId3"/>
        </xdr:cNvPr>
        <xdr:cNvSpPr txBox="1">
          <a:spLocks noChangeArrowheads="1"/>
        </xdr:cNvSpPr>
      </xdr:nvSpPr>
      <xdr:spPr>
        <a:xfrm>
          <a:off x="142875" y="6362700"/>
          <a:ext cx="7991475" cy="2400300"/>
        </a:xfrm>
        <a:prstGeom prst="rect">
          <a:avLst/>
        </a:prstGeom>
        <a:solidFill>
          <a:srgbClr val="FFFFFF"/>
        </a:solidFill>
        <a:ln w="9525" cmpd="sng">
          <a:noFill/>
        </a:ln>
      </xdr:spPr>
      <xdr:txBody>
        <a:bodyPr vertOverflow="clip" wrap="square" lIns="91440" tIns="45720" rIns="91440" bIns="45720"/>
        <a:p>
          <a:pPr algn="l">
            <a:defRPr/>
          </a:pPr>
          <a:r>
            <a:rPr lang="en-US" cap="none" sz="1400" b="1" i="0" u="none" baseline="0">
              <a:solidFill>
                <a:srgbClr val="000000"/>
              </a:solidFill>
              <a:latin typeface="Rockwell"/>
              <a:ea typeface="Rockwell"/>
              <a:cs typeface="Rockwell"/>
            </a:rPr>
            <a:t>Avis d'Experts pour l'utilisabilité: au-delà de l'évaluation heuristique
</a:t>
          </a:r>
          <a:r>
            <a:rPr lang="en-US" cap="none" sz="1400" b="0" i="0" u="none" baseline="0">
              <a:solidFill>
                <a:srgbClr val="000000"/>
              </a:solidFill>
              <a:latin typeface="Rockwell"/>
              <a:ea typeface="Rockwell"/>
              <a:cs typeface="Rockwell"/>
            </a:rPr>
            <a:t>
La plupart des gens qui effectuent des évaluations d'utilisabilité utilisent les dix règles 'heuristique' de Jakob Nielsen. Nombre de ces recommandations sont de bon sens, mais ne sont pas fondées sur des recherches de fond. La norme internationale d'utilisabilité BS EN-ISO 9241-110 propose une série alternative de sept recommandations. Ces recommandations présentent l'avantage d'un consensus international et peuvent être appliqués à tout système interactif (article en anglais).
</a:t>
          </a:r>
          <a:r>
            <a:rPr lang="en-US" cap="none" sz="1400" b="0" i="0" u="sng" baseline="0">
              <a:solidFill>
                <a:srgbClr val="0000FF"/>
              </a:solidFill>
              <a:latin typeface="Rockwell"/>
              <a:ea typeface="Rockwell"/>
              <a:cs typeface="Rockwell"/>
            </a:rPr>
            <a:t>http://www.userfocus.co.uk/articles/discount.html</a:t>
          </a:r>
        </a:p>
      </xdr:txBody>
    </xdr:sp>
    <xdr:clientData/>
  </xdr:twoCellAnchor>
  <xdr:twoCellAnchor>
    <xdr:from>
      <xdr:col>0</xdr:col>
      <xdr:colOff>142875</xdr:colOff>
      <xdr:row>48</xdr:row>
      <xdr:rowOff>28575</xdr:rowOff>
    </xdr:from>
    <xdr:to>
      <xdr:col>10</xdr:col>
      <xdr:colOff>57150</xdr:colOff>
      <xdr:row>50</xdr:row>
      <xdr:rowOff>171450</xdr:rowOff>
    </xdr:to>
    <xdr:sp>
      <xdr:nvSpPr>
        <xdr:cNvPr id="6" name="TextBox 20">
          <a:hlinkClick r:id="rId4"/>
        </xdr:cNvPr>
        <xdr:cNvSpPr txBox="1">
          <a:spLocks noChangeArrowheads="1"/>
        </xdr:cNvSpPr>
      </xdr:nvSpPr>
      <xdr:spPr>
        <a:xfrm>
          <a:off x="142875" y="9172575"/>
          <a:ext cx="7991475" cy="523875"/>
        </a:xfrm>
        <a:prstGeom prst="rect">
          <a:avLst/>
        </a:prstGeom>
        <a:solidFill>
          <a:srgbClr val="FFFFFF"/>
        </a:solidFill>
        <a:ln w="9525" cmpd="sng">
          <a:noFill/>
        </a:ln>
      </xdr:spPr>
      <xdr:txBody>
        <a:bodyPr vertOverflow="clip" wrap="square" lIns="91440" tIns="45720" rIns="91440" bIns="45720"/>
        <a:p>
          <a:pPr algn="l">
            <a:defRPr/>
          </a:pPr>
          <a:r>
            <a:rPr lang="en-US" cap="none" sz="1400" b="1" i="0" u="none" baseline="0">
              <a:solidFill>
                <a:srgbClr val="000000"/>
              </a:solidFill>
              <a:latin typeface="Rockwell"/>
              <a:ea typeface="Rockwell"/>
              <a:cs typeface="Rockwell"/>
            </a:rPr>
            <a:t>Voir tous les articles taggés '</a:t>
          </a:r>
          <a:r>
            <a:rPr lang="en-US" cap="none" sz="1400" b="1" i="0" u="sng" baseline="0">
              <a:solidFill>
                <a:srgbClr val="0000FF"/>
              </a:solidFill>
              <a:latin typeface="Rockwell"/>
              <a:ea typeface="Rockwell"/>
              <a:cs typeface="Rockwell"/>
            </a:rPr>
            <a:t>expert review</a:t>
          </a:r>
          <a:r>
            <a:rPr lang="en-US" cap="none" sz="1400" b="1" i="0" u="none" baseline="0">
              <a:solidFill>
                <a:srgbClr val="000000"/>
              </a:solidFill>
              <a:latin typeface="Rockwell"/>
              <a:ea typeface="Rockwell"/>
              <a:cs typeface="Rockwell"/>
            </a:rPr>
            <a:t>' sur le site Userfocus (anglais)</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24</xdr:row>
      <xdr:rowOff>28575</xdr:rowOff>
    </xdr:from>
    <xdr:to>
      <xdr:col>8</xdr:col>
      <xdr:colOff>19050</xdr:colOff>
      <xdr:row>51</xdr:row>
      <xdr:rowOff>104775</xdr:rowOff>
    </xdr:to>
    <xdr:graphicFrame>
      <xdr:nvGraphicFramePr>
        <xdr:cNvPr id="1" name="Chart -1022"/>
        <xdr:cNvGraphicFramePr/>
      </xdr:nvGraphicFramePr>
      <xdr:xfrm>
        <a:off x="142875" y="4905375"/>
        <a:ext cx="6400800" cy="52387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11</xdr:row>
      <xdr:rowOff>38100</xdr:rowOff>
    </xdr:from>
    <xdr:to>
      <xdr:col>0</xdr:col>
      <xdr:colOff>0</xdr:colOff>
      <xdr:row>17</xdr:row>
      <xdr:rowOff>152400</xdr:rowOff>
    </xdr:to>
    <xdr:sp>
      <xdr:nvSpPr>
        <xdr:cNvPr id="2" name="Text Box 1"/>
        <xdr:cNvSpPr txBox="1">
          <a:spLocks noChangeArrowheads="1"/>
        </xdr:cNvSpPr>
      </xdr:nvSpPr>
      <xdr:spPr>
        <a:xfrm>
          <a:off x="0" y="2162175"/>
          <a:ext cx="0" cy="1371600"/>
        </a:xfrm>
        <a:prstGeom prst="rect">
          <a:avLst/>
        </a:prstGeom>
        <a:solidFill>
          <a:srgbClr val="FFFFFF"/>
        </a:solidFill>
        <a:ln w="9525" cmpd="sng">
          <a:noFill/>
        </a:ln>
      </xdr:spPr>
      <xdr:txBody>
        <a:bodyPr vertOverflow="clip" wrap="square" lIns="27432" tIns="22860" rIns="0" bIns="0"/>
        <a:p>
          <a:pPr algn="l">
            <a:defRPr/>
          </a:pPr>
          <a:r>
            <a:rPr lang="en-US" cap="none" sz="1200" b="0" i="0" u="none" baseline="0">
              <a:solidFill>
                <a:srgbClr val="000000"/>
              </a:solidFill>
              <a:latin typeface="Rockwell"/>
              <a:ea typeface="Rockwell"/>
              <a:cs typeface="Rockwell"/>
            </a:rPr>
            <a:t>This workbook helps you carry out an expert review.
</a:t>
          </a:r>
          <a:r>
            <a:rPr lang="en-US" cap="none" sz="1200" b="0" i="0" u="none" baseline="0">
              <a:solidFill>
                <a:srgbClr val="000000"/>
              </a:solidFill>
              <a:latin typeface="Rockwell"/>
              <a:ea typeface="Rockwell"/>
              <a:cs typeface="Rockwell"/>
            </a:rPr>
            <a:t>
</a:t>
          </a:r>
          <a:r>
            <a:rPr lang="en-US" cap="none" sz="1200" b="0" i="0" u="none" baseline="0">
              <a:solidFill>
                <a:srgbClr val="000000"/>
              </a:solidFill>
              <a:latin typeface="Rockwell"/>
              <a:ea typeface="Rockwell"/>
              <a:cs typeface="Rockwell"/>
            </a:rPr>
            <a:t>To carry out the review, step through each of the worksheets in turn. On each worksheet, make a judgement on whether the system meets the stated criterion. If it does, give it a score of 1. If it doesn't, give it a score of -1. If the criterion doesn't apply, or if you don't have enough data to answer, leave the cell blank.</a:t>
          </a:r>
        </a:p>
      </xdr:txBody>
    </xdr:sp>
    <xdr:clientData/>
  </xdr:twoCellAnchor>
  <xdr:oneCellAnchor>
    <xdr:from>
      <xdr:col>1</xdr:col>
      <xdr:colOff>38100</xdr:colOff>
      <xdr:row>1</xdr:row>
      <xdr:rowOff>19050</xdr:rowOff>
    </xdr:from>
    <xdr:ext cx="6496050" cy="476250"/>
    <xdr:sp>
      <xdr:nvSpPr>
        <xdr:cNvPr id="3" name="AutoShape 6"/>
        <xdr:cNvSpPr>
          <a:spLocks/>
        </xdr:cNvSpPr>
      </xdr:nvSpPr>
      <xdr:spPr>
        <a:xfrm>
          <a:off x="190500" y="209550"/>
          <a:ext cx="6496050" cy="476250"/>
        </a:xfrm>
        <a:prstGeom prst="roundRect">
          <a:avLst>
            <a:gd name="adj" fmla="val 0"/>
          </a:avLst>
        </a:prstGeom>
        <a:gradFill rotWithShape="1">
          <a:gsLst>
            <a:gs pos="0">
              <a:srgbClr val="A4CDA4"/>
            </a:gs>
            <a:gs pos="50000">
              <a:srgbClr val="CCFFCC"/>
            </a:gs>
            <a:gs pos="100000">
              <a:srgbClr val="A4CDA4"/>
            </a:gs>
          </a:gsLst>
          <a:lin ang="2700000" scaled="1"/>
        </a:gradFill>
        <a:ln w="38100" cmpd="sng">
          <a:solidFill>
            <a:srgbClr val="339966"/>
          </a:solidFill>
          <a:headEnd type="none"/>
          <a:tailEnd type="none"/>
        </a:ln>
      </xdr:spPr>
      <xdr:txBody>
        <a:bodyPr vertOverflow="clip" wrap="square" lIns="27432" tIns="27432" rIns="27432" bIns="0"/>
        <a:p>
          <a:pPr algn="ctr">
            <a:defRPr/>
          </a:pPr>
          <a:r>
            <a:rPr lang="en-US" cap="none" sz="1600" b="1" i="0" u="none" baseline="0">
              <a:solidFill>
                <a:srgbClr val="008000"/>
              </a:solidFill>
            </a:rPr>
            <a:t>Rapport d'évaluation</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9525</xdr:colOff>
      <xdr:row>1</xdr:row>
      <xdr:rowOff>0</xdr:rowOff>
    </xdr:from>
    <xdr:ext cx="6619875" cy="371475"/>
    <xdr:sp>
      <xdr:nvSpPr>
        <xdr:cNvPr id="1" name="AutoShape 1"/>
        <xdr:cNvSpPr>
          <a:spLocks/>
        </xdr:cNvSpPr>
      </xdr:nvSpPr>
      <xdr:spPr>
        <a:xfrm>
          <a:off x="161925" y="200025"/>
          <a:ext cx="6619875" cy="371475"/>
        </a:xfrm>
        <a:prstGeom prst="roundRect">
          <a:avLst>
            <a:gd name="adj" fmla="val 0"/>
          </a:avLst>
        </a:prstGeom>
        <a:gradFill rotWithShape="1">
          <a:gsLst>
            <a:gs pos="0">
              <a:srgbClr val="A4CDA4"/>
            </a:gs>
            <a:gs pos="50000">
              <a:srgbClr val="CCFFCC"/>
            </a:gs>
            <a:gs pos="100000">
              <a:srgbClr val="A4CDA4"/>
            </a:gs>
          </a:gsLst>
          <a:lin ang="2700000" scaled="1"/>
        </a:gradFill>
        <a:ln w="38100" cmpd="sng">
          <a:solidFill>
            <a:srgbClr val="339966"/>
          </a:solidFill>
          <a:headEnd type="none"/>
          <a:tailEnd type="none"/>
        </a:ln>
      </xdr:spPr>
      <xdr:txBody>
        <a:bodyPr vertOverflow="clip" wrap="square" lIns="18288" tIns="22860" rIns="18288" bIns="0"/>
        <a:p>
          <a:pPr algn="ctr">
            <a:defRPr/>
          </a:pPr>
          <a:r>
            <a:rPr lang="en-US" cap="none" sz="1200" b="0" i="0" u="none" baseline="0">
              <a:solidFill>
                <a:srgbClr val="008000"/>
              </a:solidFill>
            </a:rPr>
            <a:t>Page d'accueil</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47625</xdr:colOff>
      <xdr:row>1</xdr:row>
      <xdr:rowOff>0</xdr:rowOff>
    </xdr:from>
    <xdr:ext cx="6610350" cy="371475"/>
    <xdr:sp>
      <xdr:nvSpPr>
        <xdr:cNvPr id="1" name="AutoShape 1"/>
        <xdr:cNvSpPr>
          <a:spLocks/>
        </xdr:cNvSpPr>
      </xdr:nvSpPr>
      <xdr:spPr>
        <a:xfrm>
          <a:off x="200025" y="200025"/>
          <a:ext cx="6610350" cy="371475"/>
        </a:xfrm>
        <a:prstGeom prst="roundRect">
          <a:avLst>
            <a:gd name="adj" fmla="val 0"/>
          </a:avLst>
        </a:prstGeom>
        <a:gradFill rotWithShape="1">
          <a:gsLst>
            <a:gs pos="0">
              <a:srgbClr val="A4CDA4"/>
            </a:gs>
            <a:gs pos="50000">
              <a:srgbClr val="CCFFCC"/>
            </a:gs>
            <a:gs pos="100000">
              <a:srgbClr val="A4CDA4"/>
            </a:gs>
          </a:gsLst>
          <a:lin ang="2700000" scaled="1"/>
        </a:gradFill>
        <a:ln w="38100" cmpd="sng">
          <a:solidFill>
            <a:srgbClr val="339966"/>
          </a:solidFill>
          <a:headEnd type="none"/>
          <a:tailEnd type="none"/>
        </a:ln>
      </xdr:spPr>
      <xdr:txBody>
        <a:bodyPr vertOverflow="clip" wrap="square" lIns="18288" tIns="22860" rIns="18288" bIns="0"/>
        <a:p>
          <a:pPr algn="ctr">
            <a:defRPr/>
          </a:pPr>
          <a:r>
            <a:rPr lang="en-US" cap="none" sz="1200" b="0" i="0" u="none" baseline="0">
              <a:solidFill>
                <a:srgbClr val="008000"/>
              </a:solidFill>
            </a:rPr>
            <a:t>Fonctionnalités du site</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47625</xdr:colOff>
      <xdr:row>1</xdr:row>
      <xdr:rowOff>0</xdr:rowOff>
    </xdr:from>
    <xdr:ext cx="6610350" cy="371475"/>
    <xdr:sp>
      <xdr:nvSpPr>
        <xdr:cNvPr id="1" name="AutoShape 1"/>
        <xdr:cNvSpPr>
          <a:spLocks/>
        </xdr:cNvSpPr>
      </xdr:nvSpPr>
      <xdr:spPr>
        <a:xfrm>
          <a:off x="200025" y="200025"/>
          <a:ext cx="6610350" cy="371475"/>
        </a:xfrm>
        <a:prstGeom prst="roundRect">
          <a:avLst>
            <a:gd name="adj" fmla="val 0"/>
          </a:avLst>
        </a:prstGeom>
        <a:gradFill rotWithShape="1">
          <a:gsLst>
            <a:gs pos="0">
              <a:srgbClr val="A4CDA4"/>
            </a:gs>
            <a:gs pos="50000">
              <a:srgbClr val="CCFFCC"/>
            </a:gs>
            <a:gs pos="100000">
              <a:srgbClr val="A4CDA4"/>
            </a:gs>
          </a:gsLst>
          <a:lin ang="2700000" scaled="1"/>
        </a:gradFill>
        <a:ln w="38100" cmpd="sng">
          <a:solidFill>
            <a:srgbClr val="339966"/>
          </a:solidFill>
          <a:headEnd type="none"/>
          <a:tailEnd type="none"/>
        </a:ln>
      </xdr:spPr>
      <xdr:txBody>
        <a:bodyPr vertOverflow="clip" wrap="square" lIns="18288" tIns="22860" rIns="18288" bIns="0"/>
        <a:p>
          <a:pPr algn="ctr">
            <a:defRPr/>
          </a:pPr>
          <a:r>
            <a:rPr lang="en-US" cap="none" sz="1200" b="0" i="0" u="none" baseline="0">
              <a:solidFill>
                <a:srgbClr val="008000"/>
              </a:solidFill>
            </a:rPr>
            <a:t>Navigation &amp; Architecture de l'information</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47625</xdr:colOff>
      <xdr:row>1</xdr:row>
      <xdr:rowOff>0</xdr:rowOff>
    </xdr:from>
    <xdr:ext cx="6610350" cy="371475"/>
    <xdr:sp>
      <xdr:nvSpPr>
        <xdr:cNvPr id="1" name="AutoShape 1"/>
        <xdr:cNvSpPr>
          <a:spLocks/>
        </xdr:cNvSpPr>
      </xdr:nvSpPr>
      <xdr:spPr>
        <a:xfrm>
          <a:off x="200025" y="200025"/>
          <a:ext cx="6610350" cy="371475"/>
        </a:xfrm>
        <a:prstGeom prst="roundRect">
          <a:avLst>
            <a:gd name="adj" fmla="val 0"/>
          </a:avLst>
        </a:prstGeom>
        <a:gradFill rotWithShape="1">
          <a:gsLst>
            <a:gs pos="0">
              <a:srgbClr val="A4CDA4"/>
            </a:gs>
            <a:gs pos="50000">
              <a:srgbClr val="CCFFCC"/>
            </a:gs>
            <a:gs pos="100000">
              <a:srgbClr val="A4CDA4"/>
            </a:gs>
          </a:gsLst>
          <a:lin ang="2700000" scaled="1"/>
        </a:gradFill>
        <a:ln w="38100" cmpd="sng">
          <a:solidFill>
            <a:srgbClr val="339966"/>
          </a:solidFill>
          <a:headEnd type="none"/>
          <a:tailEnd type="none"/>
        </a:ln>
      </xdr:spPr>
      <xdr:txBody>
        <a:bodyPr vertOverflow="clip" wrap="square" lIns="18288" tIns="22860" rIns="18288" bIns="0"/>
        <a:p>
          <a:pPr algn="ctr">
            <a:defRPr/>
          </a:pPr>
          <a:r>
            <a:rPr lang="en-US" cap="none" sz="1200" b="0" i="0" u="none" baseline="0">
              <a:solidFill>
                <a:srgbClr val="008000"/>
              </a:solidFill>
            </a:rPr>
            <a:t>Formulaires &amp; Saisie de données</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47625</xdr:colOff>
      <xdr:row>1</xdr:row>
      <xdr:rowOff>0</xdr:rowOff>
    </xdr:from>
    <xdr:ext cx="6610350" cy="371475"/>
    <xdr:sp>
      <xdr:nvSpPr>
        <xdr:cNvPr id="1" name="AutoShape 1"/>
        <xdr:cNvSpPr>
          <a:spLocks/>
        </xdr:cNvSpPr>
      </xdr:nvSpPr>
      <xdr:spPr>
        <a:xfrm>
          <a:off x="200025" y="200025"/>
          <a:ext cx="6610350" cy="371475"/>
        </a:xfrm>
        <a:prstGeom prst="roundRect">
          <a:avLst>
            <a:gd name="adj" fmla="val 0"/>
          </a:avLst>
        </a:prstGeom>
        <a:gradFill rotWithShape="1">
          <a:gsLst>
            <a:gs pos="0">
              <a:srgbClr val="A4CDA4"/>
            </a:gs>
            <a:gs pos="50000">
              <a:srgbClr val="CCFFCC"/>
            </a:gs>
            <a:gs pos="100000">
              <a:srgbClr val="A4CDA4"/>
            </a:gs>
          </a:gsLst>
          <a:lin ang="2700000" scaled="1"/>
        </a:gradFill>
        <a:ln w="38100" cmpd="sng">
          <a:solidFill>
            <a:srgbClr val="339966"/>
          </a:solidFill>
          <a:headEnd type="none"/>
          <a:tailEnd type="none"/>
        </a:ln>
      </xdr:spPr>
      <xdr:txBody>
        <a:bodyPr vertOverflow="clip" wrap="square" lIns="18288" tIns="22860" rIns="18288" bIns="0"/>
        <a:p>
          <a:pPr algn="ctr">
            <a:defRPr/>
          </a:pPr>
          <a:r>
            <a:rPr lang="en-US" cap="none" sz="1200" b="0" i="0" u="none" baseline="0">
              <a:solidFill>
                <a:srgbClr val="008000"/>
              </a:solidFill>
            </a:rPr>
            <a:t>Crédibilité</a:t>
          </a:r>
        </a:p>
      </xdr:txBody>
    </xdr:sp>
    <xdr:clientData/>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19050</xdr:colOff>
      <xdr:row>1</xdr:row>
      <xdr:rowOff>0</xdr:rowOff>
    </xdr:from>
    <xdr:ext cx="6619875" cy="371475"/>
    <xdr:sp>
      <xdr:nvSpPr>
        <xdr:cNvPr id="1" name="AutoShape 1"/>
        <xdr:cNvSpPr>
          <a:spLocks/>
        </xdr:cNvSpPr>
      </xdr:nvSpPr>
      <xdr:spPr>
        <a:xfrm>
          <a:off x="171450" y="200025"/>
          <a:ext cx="6619875" cy="371475"/>
        </a:xfrm>
        <a:prstGeom prst="roundRect">
          <a:avLst>
            <a:gd name="adj" fmla="val 0"/>
          </a:avLst>
        </a:prstGeom>
        <a:gradFill rotWithShape="1">
          <a:gsLst>
            <a:gs pos="0">
              <a:srgbClr val="A4CDA4"/>
            </a:gs>
            <a:gs pos="50000">
              <a:srgbClr val="CCFFCC"/>
            </a:gs>
            <a:gs pos="100000">
              <a:srgbClr val="A4CDA4"/>
            </a:gs>
          </a:gsLst>
          <a:lin ang="2700000" scaled="1"/>
        </a:gradFill>
        <a:ln w="38100" cmpd="sng">
          <a:solidFill>
            <a:srgbClr val="339966"/>
          </a:solidFill>
          <a:headEnd type="none"/>
          <a:tailEnd type="none"/>
        </a:ln>
      </xdr:spPr>
      <xdr:txBody>
        <a:bodyPr vertOverflow="clip" wrap="square" lIns="18288" tIns="22860" rIns="18288" bIns="0"/>
        <a:p>
          <a:pPr algn="ctr">
            <a:defRPr/>
          </a:pPr>
          <a:r>
            <a:rPr lang="en-US" cap="none" sz="1200" b="0" i="0" u="none" baseline="0">
              <a:solidFill>
                <a:srgbClr val="008000"/>
              </a:solidFill>
            </a:rPr>
            <a:t>Rédactionnel et qualité du contenu</a:t>
          </a:r>
        </a:p>
      </xdr:txBody>
    </xdr:sp>
    <xdr:clientData/>
  </xdr:one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19050</xdr:colOff>
      <xdr:row>1</xdr:row>
      <xdr:rowOff>0</xdr:rowOff>
    </xdr:from>
    <xdr:ext cx="6619875" cy="371475"/>
    <xdr:sp>
      <xdr:nvSpPr>
        <xdr:cNvPr id="1" name="AutoShape 1"/>
        <xdr:cNvSpPr>
          <a:spLocks/>
        </xdr:cNvSpPr>
      </xdr:nvSpPr>
      <xdr:spPr>
        <a:xfrm>
          <a:off x="171450" y="200025"/>
          <a:ext cx="6619875" cy="371475"/>
        </a:xfrm>
        <a:prstGeom prst="roundRect">
          <a:avLst>
            <a:gd name="adj" fmla="val 0"/>
          </a:avLst>
        </a:prstGeom>
        <a:gradFill rotWithShape="1">
          <a:gsLst>
            <a:gs pos="0">
              <a:srgbClr val="A4CDA4"/>
            </a:gs>
            <a:gs pos="50000">
              <a:srgbClr val="CCFFCC"/>
            </a:gs>
            <a:gs pos="100000">
              <a:srgbClr val="A4CDA4"/>
            </a:gs>
          </a:gsLst>
          <a:lin ang="2700000" scaled="1"/>
        </a:gradFill>
        <a:ln w="38100" cmpd="sng">
          <a:solidFill>
            <a:srgbClr val="339966"/>
          </a:solidFill>
          <a:headEnd type="none"/>
          <a:tailEnd type="none"/>
        </a:ln>
      </xdr:spPr>
      <xdr:txBody>
        <a:bodyPr vertOverflow="clip" wrap="square" lIns="18288" tIns="22860" rIns="18288" bIns="0"/>
        <a:p>
          <a:pPr algn="ctr">
            <a:defRPr/>
          </a:pPr>
          <a:r>
            <a:rPr lang="en-US" cap="none" sz="1200" b="0" i="0" u="none" baseline="0">
              <a:solidFill>
                <a:srgbClr val="008000"/>
              </a:solidFill>
            </a:rPr>
            <a:t>Mise en page et Design</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userfocus.co.uk/resources/guidelines.html" TargetMode="External" /><Relationship Id="rId2" Type="http://schemas.openxmlformats.org/officeDocument/2006/relationships/drawing" Target="../drawings/drawing1.xml"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vmlDrawing" Target="../drawings/vmlDrawing10.vml" /><Relationship Id="rId3"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vmlDrawing" Target="../drawings/vmlDrawing11.v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vmlDrawing" Target="../drawings/vmlDrawing12.v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vmlDrawing" Target="../drawings/vmlDrawing6.v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vmlDrawing" Target="../drawings/vmlDrawing7.vml" /><Relationship Id="rId3"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vmlDrawing" Target="../drawings/vmlDrawing8.vml" /><Relationship Id="rId3"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vmlDrawing" Target="../drawings/vmlDrawing9.vml" /><Relationship Id="rId3"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C1:G7"/>
  <sheetViews>
    <sheetView showGridLines="0" tabSelected="1" workbookViewId="0" topLeftCell="A1">
      <selection activeCell="C9" sqref="C9"/>
    </sheetView>
  </sheetViews>
  <sheetFormatPr defaultColWidth="9.140625" defaultRowHeight="15"/>
  <cols>
    <col min="1" max="1" width="2.28125" style="0" customWidth="1"/>
    <col min="2" max="2" width="4.8515625" style="0" customWidth="1"/>
    <col min="3" max="3" width="39.00390625" style="0" customWidth="1"/>
    <col min="4" max="4" width="14.140625" style="16" customWidth="1"/>
    <col min="5" max="6" width="15.7109375" style="16" customWidth="1"/>
    <col min="7" max="7" width="9.00390625" style="16" customWidth="1"/>
    <col min="8" max="8" width="4.28125" style="16" customWidth="1"/>
    <col min="9" max="9" width="4.7109375" style="0" customWidth="1"/>
    <col min="10" max="16384" width="11.421875" style="0" customWidth="1"/>
  </cols>
  <sheetData>
    <row r="1" ht="15">
      <c r="G1"/>
    </row>
    <row r="2" ht="15"/>
    <row r="3" ht="15"/>
    <row r="4" ht="15"/>
    <row r="5" ht="15"/>
    <row r="7" spans="3:4" ht="15">
      <c r="C7" s="44" t="s">
        <v>71</v>
      </c>
      <c r="D7"/>
    </row>
    <row r="11" ht="15"/>
    <row r="12" ht="15"/>
    <row r="13" ht="15"/>
    <row r="14" ht="15"/>
    <row r="15" ht="15"/>
    <row r="16" ht="15"/>
    <row r="17" ht="15"/>
    <row r="22" ht="15"/>
    <row r="23" ht="15"/>
    <row r="24" ht="15"/>
    <row r="25" ht="15"/>
    <row r="26" ht="15"/>
    <row r="27" ht="15"/>
    <row r="28" ht="15"/>
    <row r="29" ht="15"/>
    <row r="30" ht="15"/>
    <row r="31" ht="15"/>
    <row r="32" ht="15"/>
    <row r="33" ht="15"/>
    <row r="34" ht="15"/>
    <row r="35" ht="15"/>
    <row r="36" ht="15"/>
    <row r="37" ht="15"/>
    <row r="38" ht="15"/>
    <row r="39" ht="15"/>
    <row r="45" ht="15"/>
    <row r="46" ht="15"/>
    <row r="47" ht="15"/>
    <row r="48" ht="15"/>
    <row r="49" ht="15"/>
    <row r="50" ht="15"/>
    <row r="56" ht="15"/>
    <row r="57" ht="15"/>
    <row r="58" ht="15"/>
    <row r="59" ht="15"/>
    <row r="60" ht="15"/>
    <row r="61" ht="15"/>
  </sheetData>
  <hyperlinks>
    <hyperlink ref="C7" r:id="rId1" display="Last updated: 6 July 2009. Check for the latest version."/>
  </hyperlinks>
  <printOptions/>
  <pageMargins left="0.39000000000000007" right="0.39000000000000007" top="0.98" bottom="0.7900000000000001" header="0.39000000000000007" footer="0.51"/>
  <pageSetup fitToHeight="1" fitToWidth="1" orientation="portrait" paperSize="9" scale="54" r:id="rId4"/>
  <headerFooter alignWithMargins="0">
    <oddHeader>&amp;R&amp;G</oddHeader>
    <oddFooter>&amp;L© Userfocus Ltd 2009&amp;R&amp;P</oddFooter>
  </headerFooter>
  <drawing r:id="rId2"/>
  <legacyDrawingHF r:id="rId3"/>
</worksheet>
</file>

<file path=xl/worksheets/sheet10.xml><?xml version="1.0" encoding="utf-8"?>
<worksheet xmlns="http://schemas.openxmlformats.org/spreadsheetml/2006/main" xmlns:r="http://schemas.openxmlformats.org/officeDocument/2006/relationships">
  <sheetPr>
    <pageSetUpPr fitToPage="1"/>
  </sheetPr>
  <dimension ref="B2:J30"/>
  <sheetViews>
    <sheetView showGridLines="0" workbookViewId="0" topLeftCell="A1">
      <selection activeCell="C14" sqref="C14"/>
    </sheetView>
  </sheetViews>
  <sheetFormatPr defaultColWidth="11.00390625" defaultRowHeight="15"/>
  <cols>
    <col min="1" max="1" width="2.28125" style="3" customWidth="1"/>
    <col min="2" max="2" width="3.7109375" style="2" customWidth="1"/>
    <col min="3" max="3" width="86.00390625" style="3" customWidth="1"/>
    <col min="4" max="4" width="4.28125" style="3" customWidth="1"/>
    <col min="5" max="5" width="4.7109375" style="3" customWidth="1"/>
    <col min="6" max="8" width="4.140625" style="3" customWidth="1"/>
    <col min="9" max="9" width="88.8515625" style="3" customWidth="1"/>
    <col min="10" max="10" width="6.140625" style="3" customWidth="1"/>
    <col min="11" max="16384" width="11.00390625" style="3" customWidth="1"/>
  </cols>
  <sheetData>
    <row r="2" ht="15.75">
      <c r="B2"/>
    </row>
    <row r="3" ht="15.75">
      <c r="B3"/>
    </row>
    <row r="4" ht="15">
      <c r="B4" s="4"/>
    </row>
    <row r="8" spans="2:9" ht="26.25" customHeight="1" thickBot="1">
      <c r="B8" s="5"/>
      <c r="C8" s="5" t="s">
        <v>61</v>
      </c>
      <c r="H8" s="5"/>
      <c r="I8" s="5" t="s">
        <v>70</v>
      </c>
    </row>
    <row r="9" spans="2:10" ht="26.25" customHeight="1" thickBot="1">
      <c r="B9" s="6"/>
      <c r="C9" s="7"/>
      <c r="D9" s="8"/>
      <c r="E9" s="9"/>
      <c r="H9" s="6"/>
      <c r="I9" s="7"/>
      <c r="J9" s="9"/>
    </row>
    <row r="10" spans="2:10" s="1" customFormat="1" ht="26.25" customHeight="1" thickBot="1">
      <c r="B10" s="13"/>
      <c r="C10" s="14" t="s">
        <v>205</v>
      </c>
      <c r="D10" s="17"/>
      <c r="E10" s="15"/>
      <c r="H10" s="13"/>
      <c r="I10" s="18"/>
      <c r="J10" s="15"/>
    </row>
    <row r="11" spans="2:10" s="1" customFormat="1" ht="26.25" customHeight="1" thickBot="1">
      <c r="B11" s="13"/>
      <c r="C11" s="14" t="s">
        <v>204</v>
      </c>
      <c r="D11" s="17"/>
      <c r="E11" s="15"/>
      <c r="H11" s="13"/>
      <c r="I11" s="18"/>
      <c r="J11" s="15"/>
    </row>
    <row r="12" spans="2:10" s="1" customFormat="1" ht="26.25" customHeight="1" thickBot="1">
      <c r="B12" s="13"/>
      <c r="C12" s="14" t="s">
        <v>206</v>
      </c>
      <c r="D12" s="17"/>
      <c r="E12" s="15"/>
      <c r="H12" s="13"/>
      <c r="I12" s="18"/>
      <c r="J12" s="15"/>
    </row>
    <row r="13" spans="2:10" s="1" customFormat="1" ht="26.25" customHeight="1" thickBot="1">
      <c r="B13" s="13"/>
      <c r="C13" s="14" t="s">
        <v>207</v>
      </c>
      <c r="D13" s="17"/>
      <c r="E13" s="15"/>
      <c r="H13" s="13"/>
      <c r="I13" s="18"/>
      <c r="J13" s="15"/>
    </row>
    <row r="14" spans="2:10" s="1" customFormat="1" ht="26.25" customHeight="1" thickBot="1">
      <c r="B14" s="13"/>
      <c r="C14" s="14" t="s">
        <v>208</v>
      </c>
      <c r="D14" s="17"/>
      <c r="E14" s="15"/>
      <c r="H14" s="13"/>
      <c r="I14" s="18"/>
      <c r="J14" s="15"/>
    </row>
    <row r="15" spans="2:10" s="1" customFormat="1" ht="26.25" customHeight="1" thickBot="1">
      <c r="B15" s="13"/>
      <c r="C15" s="14" t="s">
        <v>16</v>
      </c>
      <c r="D15" s="17"/>
      <c r="E15" s="15"/>
      <c r="H15" s="13"/>
      <c r="I15" s="18"/>
      <c r="J15" s="15"/>
    </row>
    <row r="16" spans="2:10" s="1" customFormat="1" ht="26.25" customHeight="1" thickBot="1">
      <c r="B16" s="13"/>
      <c r="C16" s="14" t="s">
        <v>209</v>
      </c>
      <c r="D16" s="17"/>
      <c r="E16" s="15"/>
      <c r="H16" s="13"/>
      <c r="I16" s="18"/>
      <c r="J16" s="15"/>
    </row>
    <row r="17" spans="2:10" s="1" customFormat="1" ht="26.25" customHeight="1" thickBot="1">
      <c r="B17" s="13"/>
      <c r="C17" s="14" t="s">
        <v>210</v>
      </c>
      <c r="D17" s="17"/>
      <c r="E17" s="15"/>
      <c r="H17" s="13"/>
      <c r="I17" s="18"/>
      <c r="J17" s="15"/>
    </row>
    <row r="18" spans="2:10" s="1" customFormat="1" ht="26.25" customHeight="1" thickBot="1">
      <c r="B18" s="13"/>
      <c r="C18" s="14" t="s">
        <v>17</v>
      </c>
      <c r="D18" s="17"/>
      <c r="E18" s="15"/>
      <c r="H18" s="13"/>
      <c r="I18" s="18"/>
      <c r="J18" s="15"/>
    </row>
    <row r="19" spans="2:10" s="1" customFormat="1" ht="26.25" customHeight="1" thickBot="1">
      <c r="B19" s="13"/>
      <c r="C19" s="14" t="s">
        <v>18</v>
      </c>
      <c r="D19" s="17"/>
      <c r="E19" s="15"/>
      <c r="H19" s="13"/>
      <c r="I19" s="18"/>
      <c r="J19" s="15"/>
    </row>
    <row r="20" spans="2:10" s="1" customFormat="1" ht="26.25" customHeight="1" thickBot="1">
      <c r="B20" s="13"/>
      <c r="C20" s="14" t="s">
        <v>211</v>
      </c>
      <c r="D20" s="17"/>
      <c r="E20" s="15"/>
      <c r="H20" s="13"/>
      <c r="I20" s="18"/>
      <c r="J20" s="15"/>
    </row>
    <row r="21" spans="2:10" s="1" customFormat="1" ht="26.25" customHeight="1" thickBot="1">
      <c r="B21" s="13"/>
      <c r="C21" s="14" t="s">
        <v>19</v>
      </c>
      <c r="D21" s="17"/>
      <c r="E21" s="15"/>
      <c r="H21" s="13"/>
      <c r="I21" s="18"/>
      <c r="J21" s="15"/>
    </row>
    <row r="22" spans="2:10" s="1" customFormat="1" ht="26.25" customHeight="1" thickBot="1">
      <c r="B22" s="13"/>
      <c r="C22" s="14" t="s">
        <v>20</v>
      </c>
      <c r="D22" s="17"/>
      <c r="E22" s="15"/>
      <c r="H22" s="13"/>
      <c r="I22" s="18"/>
      <c r="J22" s="15"/>
    </row>
    <row r="23" spans="2:10" s="1" customFormat="1" ht="26.25" customHeight="1" thickBot="1">
      <c r="B23" s="13"/>
      <c r="C23" s="14" t="s">
        <v>21</v>
      </c>
      <c r="D23" s="17"/>
      <c r="E23" s="15"/>
      <c r="H23" s="13"/>
      <c r="I23" s="18"/>
      <c r="J23" s="15"/>
    </row>
    <row r="24" spans="2:10" s="1" customFormat="1" ht="26.25" customHeight="1" thickBot="1">
      <c r="B24" s="13"/>
      <c r="C24" s="14" t="s">
        <v>212</v>
      </c>
      <c r="D24" s="17"/>
      <c r="E24" s="15"/>
      <c r="H24" s="13"/>
      <c r="I24" s="18"/>
      <c r="J24" s="15"/>
    </row>
    <row r="25" spans="2:10" s="1" customFormat="1" ht="26.25" customHeight="1" thickBot="1">
      <c r="B25" s="13"/>
      <c r="C25" s="14" t="s">
        <v>213</v>
      </c>
      <c r="D25" s="17"/>
      <c r="E25" s="15"/>
      <c r="H25" s="13"/>
      <c r="I25" s="18"/>
      <c r="J25" s="15"/>
    </row>
    <row r="26" spans="2:10" s="1" customFormat="1" ht="26.25" customHeight="1" thickBot="1">
      <c r="B26" s="13"/>
      <c r="C26" s="14" t="s">
        <v>214</v>
      </c>
      <c r="D26" s="17"/>
      <c r="E26" s="15"/>
      <c r="H26" s="13"/>
      <c r="I26" s="18"/>
      <c r="J26" s="15"/>
    </row>
    <row r="27" spans="2:10" s="1" customFormat="1" ht="26.25" customHeight="1" thickBot="1">
      <c r="B27" s="13"/>
      <c r="C27" s="14" t="s">
        <v>215</v>
      </c>
      <c r="D27" s="17"/>
      <c r="E27" s="15"/>
      <c r="H27" s="13"/>
      <c r="I27" s="18"/>
      <c r="J27" s="15"/>
    </row>
    <row r="28" spans="2:10" s="1" customFormat="1" ht="26.25" customHeight="1" thickBot="1">
      <c r="B28" s="13"/>
      <c r="C28" s="14" t="s">
        <v>42</v>
      </c>
      <c r="D28" s="17"/>
      <c r="E28" s="15"/>
      <c r="H28" s="13"/>
      <c r="I28" s="18"/>
      <c r="J28" s="15"/>
    </row>
    <row r="29" spans="2:10" s="1" customFormat="1" ht="26.25" customHeight="1" thickBot="1">
      <c r="B29" s="13"/>
      <c r="C29" s="14" t="s">
        <v>216</v>
      </c>
      <c r="D29" s="17"/>
      <c r="E29" s="15"/>
      <c r="H29" s="13"/>
      <c r="I29" s="18"/>
      <c r="J29" s="15"/>
    </row>
    <row r="30" spans="2:10" ht="26.25" customHeight="1" thickBot="1">
      <c r="B30" s="10"/>
      <c r="C30" s="11"/>
      <c r="D30" s="11"/>
      <c r="E30" s="12"/>
      <c r="H30" s="10"/>
      <c r="I30" s="11"/>
      <c r="J30" s="12"/>
    </row>
  </sheetData>
  <conditionalFormatting sqref="H10:J30 B10:E30">
    <cfRule type="expression" priority="1" dxfId="0" stopIfTrue="1">
      <formula>MOD(ROW(),2)=0</formula>
    </cfRule>
  </conditionalFormatting>
  <dataValidations count="1">
    <dataValidation type="whole" allowBlank="1" showInputMessage="1" showErrorMessage="1" sqref="D10:D29">
      <formula1>-1</formula1>
      <formula2>1</formula2>
    </dataValidation>
  </dataValidations>
  <printOptions/>
  <pageMargins left="0.39000000000000007" right="0.39000000000000007" top="0.98" bottom="0.7900000000000001" header="0.39000000000000007" footer="0.51"/>
  <pageSetup fitToHeight="1" fitToWidth="1" orientation="landscape" paperSize="9" scale="71" r:id="rId3"/>
  <headerFooter alignWithMargins="0">
    <oddHeader>&amp;R&amp;G</oddHeader>
    <oddFooter>&amp;L© Userfocus Ltd 2009&amp;R&amp;P</oddFooter>
  </headerFooter>
  <drawing r:id="rId1"/>
  <legacyDrawingHF r:id="rId2"/>
</worksheet>
</file>

<file path=xl/worksheets/sheet11.xml><?xml version="1.0" encoding="utf-8"?>
<worksheet xmlns="http://schemas.openxmlformats.org/spreadsheetml/2006/main" xmlns:r="http://schemas.openxmlformats.org/officeDocument/2006/relationships">
  <sheetPr>
    <pageSetUpPr fitToPage="1"/>
  </sheetPr>
  <dimension ref="B2:J47"/>
  <sheetViews>
    <sheetView showGridLines="0" workbookViewId="0" topLeftCell="A1">
      <selection activeCell="C4" sqref="C4"/>
    </sheetView>
  </sheetViews>
  <sheetFormatPr defaultColWidth="11.00390625" defaultRowHeight="15"/>
  <cols>
    <col min="1" max="1" width="2.28125" style="3" customWidth="1"/>
    <col min="2" max="2" width="3.7109375" style="2" customWidth="1"/>
    <col min="3" max="3" width="86.00390625" style="3" customWidth="1"/>
    <col min="4" max="4" width="4.28125" style="3" customWidth="1"/>
    <col min="5" max="5" width="4.7109375" style="3" customWidth="1"/>
    <col min="6" max="8" width="4.140625" style="3" customWidth="1"/>
    <col min="9" max="9" width="88.8515625" style="3" customWidth="1"/>
    <col min="10" max="10" width="6.140625" style="3" customWidth="1"/>
    <col min="11" max="16384" width="11.00390625" style="3" customWidth="1"/>
  </cols>
  <sheetData>
    <row r="2" ht="15.75">
      <c r="B2"/>
    </row>
    <row r="3" ht="15.75">
      <c r="B3"/>
    </row>
    <row r="4" ht="15">
      <c r="B4" s="4"/>
    </row>
    <row r="8" spans="2:9" ht="26.25" customHeight="1" thickBot="1">
      <c r="B8" s="5"/>
      <c r="C8" s="5" t="s">
        <v>61</v>
      </c>
      <c r="H8" s="5"/>
      <c r="I8" s="5" t="s">
        <v>70</v>
      </c>
    </row>
    <row r="9" spans="2:10" ht="26.25" customHeight="1" thickBot="1">
      <c r="B9" s="6"/>
      <c r="C9" s="7"/>
      <c r="D9" s="8"/>
      <c r="E9" s="9"/>
      <c r="H9" s="6"/>
      <c r="I9" s="7"/>
      <c r="J9" s="9"/>
    </row>
    <row r="10" spans="2:10" s="1" customFormat="1" ht="26.25" customHeight="1" thickBot="1">
      <c r="B10" s="13"/>
      <c r="C10" s="14" t="s">
        <v>217</v>
      </c>
      <c r="D10" s="17"/>
      <c r="E10" s="15"/>
      <c r="H10" s="13"/>
      <c r="I10" s="18"/>
      <c r="J10" s="15"/>
    </row>
    <row r="11" spans="2:10" s="1" customFormat="1" ht="26.25" customHeight="1" thickBot="1">
      <c r="B11" s="13"/>
      <c r="C11" s="14" t="s">
        <v>218</v>
      </c>
      <c r="D11" s="17"/>
      <c r="E11" s="15"/>
      <c r="H11" s="13"/>
      <c r="I11" s="18"/>
      <c r="J11" s="15"/>
    </row>
    <row r="12" spans="2:10" s="1" customFormat="1" ht="26.25" customHeight="1" thickBot="1">
      <c r="B12" s="13"/>
      <c r="C12" s="14" t="s">
        <v>219</v>
      </c>
      <c r="D12" s="17"/>
      <c r="E12" s="15"/>
      <c r="H12" s="13"/>
      <c r="I12" s="18"/>
      <c r="J12" s="15"/>
    </row>
    <row r="13" spans="2:10" s="1" customFormat="1" ht="26.25" customHeight="1" thickBot="1">
      <c r="B13" s="13"/>
      <c r="C13" s="14" t="s">
        <v>220</v>
      </c>
      <c r="D13" s="17"/>
      <c r="E13" s="15"/>
      <c r="H13" s="13"/>
      <c r="I13" s="18"/>
      <c r="J13" s="15"/>
    </row>
    <row r="14" spans="2:10" s="1" customFormat="1" ht="26.25" customHeight="1" thickBot="1">
      <c r="B14" s="13"/>
      <c r="C14" s="14" t="s">
        <v>221</v>
      </c>
      <c r="D14" s="17"/>
      <c r="E14" s="15"/>
      <c r="H14" s="13"/>
      <c r="I14" s="18"/>
      <c r="J14" s="15"/>
    </row>
    <row r="15" spans="2:10" s="1" customFormat="1" ht="26.25" customHeight="1" thickBot="1">
      <c r="B15" s="13"/>
      <c r="C15" s="14" t="s">
        <v>231</v>
      </c>
      <c r="D15" s="17"/>
      <c r="E15" s="15"/>
      <c r="H15" s="13"/>
      <c r="I15" s="18"/>
      <c r="J15" s="15"/>
    </row>
    <row r="16" spans="2:10" s="1" customFormat="1" ht="26.25" customHeight="1" thickBot="1">
      <c r="B16" s="13"/>
      <c r="C16" s="14" t="s">
        <v>222</v>
      </c>
      <c r="D16" s="17"/>
      <c r="E16" s="15"/>
      <c r="H16" s="13"/>
      <c r="I16" s="18"/>
      <c r="J16" s="15"/>
    </row>
    <row r="17" spans="2:10" s="1" customFormat="1" ht="26.25" customHeight="1" thickBot="1">
      <c r="B17" s="13"/>
      <c r="C17" s="14" t="s">
        <v>223</v>
      </c>
      <c r="D17" s="17"/>
      <c r="E17" s="15"/>
      <c r="H17" s="13"/>
      <c r="I17" s="18"/>
      <c r="J17" s="15"/>
    </row>
    <row r="18" spans="2:10" s="1" customFormat="1" ht="26.25" customHeight="1" thickBot="1">
      <c r="B18" s="13"/>
      <c r="C18" s="14" t="s">
        <v>224</v>
      </c>
      <c r="D18" s="17"/>
      <c r="E18" s="15"/>
      <c r="H18" s="13"/>
      <c r="I18" s="18"/>
      <c r="J18" s="15"/>
    </row>
    <row r="19" spans="2:10" s="1" customFormat="1" ht="26.25" customHeight="1" thickBot="1">
      <c r="B19" s="13"/>
      <c r="C19" s="14" t="s">
        <v>225</v>
      </c>
      <c r="D19" s="17"/>
      <c r="E19" s="15"/>
      <c r="H19" s="13"/>
      <c r="I19" s="18"/>
      <c r="J19" s="15"/>
    </row>
    <row r="20" spans="2:10" s="1" customFormat="1" ht="26.25" customHeight="1" thickBot="1">
      <c r="B20" s="13"/>
      <c r="C20" s="14" t="s">
        <v>226</v>
      </c>
      <c r="D20" s="17"/>
      <c r="E20" s="15"/>
      <c r="H20" s="13"/>
      <c r="I20" s="18"/>
      <c r="J20" s="15"/>
    </row>
    <row r="21" spans="2:10" s="1" customFormat="1" ht="26.25" customHeight="1" thickBot="1">
      <c r="B21" s="13"/>
      <c r="C21" s="14" t="s">
        <v>227</v>
      </c>
      <c r="D21" s="17"/>
      <c r="E21" s="15"/>
      <c r="H21" s="13"/>
      <c r="I21" s="18"/>
      <c r="J21" s="15"/>
    </row>
    <row r="22" spans="2:10" s="1" customFormat="1" ht="26.25" customHeight="1" thickBot="1">
      <c r="B22" s="13"/>
      <c r="C22" s="14" t="s">
        <v>228</v>
      </c>
      <c r="D22" s="17"/>
      <c r="E22" s="15"/>
      <c r="H22" s="13"/>
      <c r="I22" s="18"/>
      <c r="J22" s="15"/>
    </row>
    <row r="23" spans="2:10" s="1" customFormat="1" ht="26.25" customHeight="1" thickBot="1">
      <c r="B23" s="13"/>
      <c r="C23" s="14" t="s">
        <v>229</v>
      </c>
      <c r="D23" s="17"/>
      <c r="E23" s="15"/>
      <c r="H23" s="13"/>
      <c r="I23" s="18"/>
      <c r="J23" s="15"/>
    </row>
    <row r="24" spans="2:10" s="1" customFormat="1" ht="26.25" customHeight="1" thickBot="1">
      <c r="B24" s="13"/>
      <c r="C24" s="14" t="s">
        <v>230</v>
      </c>
      <c r="D24" s="17"/>
      <c r="E24" s="15"/>
      <c r="H24" s="13"/>
      <c r="I24" s="18"/>
      <c r="J24" s="15"/>
    </row>
    <row r="25" spans="2:10" s="1" customFormat="1" ht="26.25" customHeight="1" thickBot="1">
      <c r="B25" s="13"/>
      <c r="C25" s="14" t="s">
        <v>26</v>
      </c>
      <c r="D25" s="17"/>
      <c r="E25" s="15"/>
      <c r="H25" s="13"/>
      <c r="I25" s="18"/>
      <c r="J25" s="15"/>
    </row>
    <row r="26" spans="2:10" s="1" customFormat="1" ht="26.25" customHeight="1" thickBot="1">
      <c r="B26" s="13"/>
      <c r="C26" s="14" t="s">
        <v>232</v>
      </c>
      <c r="D26" s="17"/>
      <c r="E26" s="15"/>
      <c r="H26" s="13"/>
      <c r="I26" s="18"/>
      <c r="J26" s="15"/>
    </row>
    <row r="27" spans="2:10" s="1" customFormat="1" ht="26.25" customHeight="1" thickBot="1">
      <c r="B27" s="13"/>
      <c r="C27" s="14" t="s">
        <v>233</v>
      </c>
      <c r="D27" s="17"/>
      <c r="E27" s="15"/>
      <c r="H27" s="13"/>
      <c r="I27" s="18"/>
      <c r="J27" s="15"/>
    </row>
    <row r="28" spans="2:10" s="1" customFormat="1" ht="26.25" customHeight="1" thickBot="1">
      <c r="B28" s="13"/>
      <c r="C28" s="14" t="s">
        <v>234</v>
      </c>
      <c r="D28" s="17"/>
      <c r="E28" s="15"/>
      <c r="H28" s="13"/>
      <c r="I28" s="18"/>
      <c r="J28" s="15"/>
    </row>
    <row r="29" spans="2:10" s="1" customFormat="1" ht="26.25" customHeight="1" thickBot="1">
      <c r="B29" s="13"/>
      <c r="C29" s="14" t="s">
        <v>235</v>
      </c>
      <c r="D29" s="17"/>
      <c r="E29" s="15"/>
      <c r="H29" s="13"/>
      <c r="I29" s="18"/>
      <c r="J29" s="15"/>
    </row>
    <row r="30" spans="2:10" s="1" customFormat="1" ht="26.25" customHeight="1" thickBot="1">
      <c r="B30" s="13"/>
      <c r="C30" s="14" t="s">
        <v>24</v>
      </c>
      <c r="D30" s="17"/>
      <c r="E30" s="15"/>
      <c r="H30" s="13"/>
      <c r="I30" s="18"/>
      <c r="J30" s="15"/>
    </row>
    <row r="31" spans="2:10" s="1" customFormat="1" ht="26.25" customHeight="1" thickBot="1">
      <c r="B31" s="13"/>
      <c r="C31" s="14" t="s">
        <v>25</v>
      </c>
      <c r="D31" s="17"/>
      <c r="E31" s="15"/>
      <c r="H31" s="13"/>
      <c r="I31" s="18"/>
      <c r="J31" s="15"/>
    </row>
    <row r="32" spans="2:10" s="1" customFormat="1" ht="26.25" customHeight="1" thickBot="1">
      <c r="B32" s="13"/>
      <c r="C32" s="14" t="s">
        <v>27</v>
      </c>
      <c r="D32" s="17"/>
      <c r="E32" s="15"/>
      <c r="H32" s="13"/>
      <c r="I32" s="18"/>
      <c r="J32" s="15"/>
    </row>
    <row r="33" spans="2:10" s="1" customFormat="1" ht="26.25" customHeight="1" thickBot="1">
      <c r="B33" s="13"/>
      <c r="C33" s="14" t="s">
        <v>28</v>
      </c>
      <c r="D33" s="17"/>
      <c r="E33" s="15"/>
      <c r="H33" s="13"/>
      <c r="I33" s="18"/>
      <c r="J33" s="15"/>
    </row>
    <row r="34" spans="2:10" s="1" customFormat="1" ht="26.25" customHeight="1" thickBot="1">
      <c r="B34" s="13"/>
      <c r="C34" s="14" t="s">
        <v>29</v>
      </c>
      <c r="D34" s="17"/>
      <c r="E34" s="15"/>
      <c r="H34" s="13"/>
      <c r="I34" s="18"/>
      <c r="J34" s="15"/>
    </row>
    <row r="35" spans="2:10" s="1" customFormat="1" ht="26.25" customHeight="1" thickBot="1">
      <c r="B35" s="13"/>
      <c r="C35" s="14" t="s">
        <v>30</v>
      </c>
      <c r="D35" s="17"/>
      <c r="E35" s="15"/>
      <c r="H35" s="13"/>
      <c r="I35" s="18"/>
      <c r="J35" s="15"/>
    </row>
    <row r="36" spans="2:10" s="1" customFormat="1" ht="26.25" customHeight="1" thickBot="1">
      <c r="B36" s="13"/>
      <c r="C36" s="14" t="s">
        <v>31</v>
      </c>
      <c r="D36" s="17"/>
      <c r="E36" s="15"/>
      <c r="H36" s="13"/>
      <c r="I36" s="18"/>
      <c r="J36" s="15"/>
    </row>
    <row r="37" spans="2:10" s="1" customFormat="1" ht="26.25" customHeight="1" thickBot="1">
      <c r="B37" s="13"/>
      <c r="C37" s="14" t="s">
        <v>32</v>
      </c>
      <c r="D37" s="17"/>
      <c r="E37" s="15"/>
      <c r="H37" s="13"/>
      <c r="I37" s="18"/>
      <c r="J37" s="15"/>
    </row>
    <row r="38" spans="2:10" s="1" customFormat="1" ht="26.25" customHeight="1" thickBot="1">
      <c r="B38" s="13"/>
      <c r="C38" s="14" t="s">
        <v>33</v>
      </c>
      <c r="D38" s="17"/>
      <c r="E38" s="15"/>
      <c r="H38" s="13"/>
      <c r="I38" s="18"/>
      <c r="J38" s="15"/>
    </row>
    <row r="39" spans="2:10" s="1" customFormat="1" ht="26.25" customHeight="1" thickBot="1">
      <c r="B39" s="13"/>
      <c r="C39" s="14" t="s">
        <v>34</v>
      </c>
      <c r="D39" s="17"/>
      <c r="E39" s="15"/>
      <c r="H39" s="13"/>
      <c r="I39" s="18"/>
      <c r="J39" s="15"/>
    </row>
    <row r="40" spans="2:10" s="1" customFormat="1" ht="26.25" customHeight="1" thickBot="1">
      <c r="B40" s="13"/>
      <c r="C40" s="14" t="s">
        <v>35</v>
      </c>
      <c r="D40" s="17"/>
      <c r="E40" s="15"/>
      <c r="H40" s="13"/>
      <c r="I40" s="18"/>
      <c r="J40" s="15"/>
    </row>
    <row r="41" spans="2:10" s="1" customFormat="1" ht="26.25" customHeight="1" thickBot="1">
      <c r="B41" s="13"/>
      <c r="C41" s="14" t="s">
        <v>36</v>
      </c>
      <c r="D41" s="17"/>
      <c r="E41" s="15"/>
      <c r="H41" s="13"/>
      <c r="I41" s="18"/>
      <c r="J41" s="15"/>
    </row>
    <row r="42" spans="2:10" s="1" customFormat="1" ht="26.25" customHeight="1" thickBot="1">
      <c r="B42" s="13"/>
      <c r="C42" s="14" t="s">
        <v>37</v>
      </c>
      <c r="D42" s="17"/>
      <c r="E42" s="15"/>
      <c r="H42" s="13"/>
      <c r="I42" s="18"/>
      <c r="J42" s="15"/>
    </row>
    <row r="43" spans="2:10" s="1" customFormat="1" ht="26.25" customHeight="1" thickBot="1">
      <c r="B43" s="13"/>
      <c r="C43" s="14" t="s">
        <v>38</v>
      </c>
      <c r="D43" s="17"/>
      <c r="E43" s="15"/>
      <c r="H43" s="13"/>
      <c r="I43" s="18"/>
      <c r="J43" s="15"/>
    </row>
    <row r="44" spans="2:10" s="1" customFormat="1" ht="26.25" customHeight="1" thickBot="1">
      <c r="B44" s="13"/>
      <c r="C44" s="14" t="s">
        <v>39</v>
      </c>
      <c r="D44" s="17"/>
      <c r="E44" s="15"/>
      <c r="H44" s="13"/>
      <c r="I44" s="18"/>
      <c r="J44" s="15"/>
    </row>
    <row r="45" spans="2:10" s="1" customFormat="1" ht="26.25" customHeight="1" thickBot="1">
      <c r="B45" s="13"/>
      <c r="C45" s="14" t="s">
        <v>40</v>
      </c>
      <c r="D45" s="17"/>
      <c r="E45" s="15"/>
      <c r="H45" s="13"/>
      <c r="I45" s="18"/>
      <c r="J45" s="15"/>
    </row>
    <row r="46" spans="2:10" s="1" customFormat="1" ht="26.25" customHeight="1" thickBot="1">
      <c r="B46" s="13"/>
      <c r="C46" s="14" t="s">
        <v>41</v>
      </c>
      <c r="D46" s="17"/>
      <c r="E46" s="15"/>
      <c r="H46" s="13"/>
      <c r="I46" s="18"/>
      <c r="J46" s="15"/>
    </row>
    <row r="47" spans="2:10" ht="26.25" customHeight="1" thickBot="1">
      <c r="B47" s="10"/>
      <c r="C47" s="11"/>
      <c r="D47" s="11"/>
      <c r="E47" s="12"/>
      <c r="H47" s="10"/>
      <c r="I47" s="11"/>
      <c r="J47" s="12"/>
    </row>
  </sheetData>
  <conditionalFormatting sqref="H10:J47 B10:E47">
    <cfRule type="expression" priority="1" dxfId="0" stopIfTrue="1">
      <formula>MOD(ROW(),2)=0</formula>
    </cfRule>
  </conditionalFormatting>
  <dataValidations count="1">
    <dataValidation type="whole" allowBlank="1" showInputMessage="1" showErrorMessage="1" sqref="D10:D46">
      <formula1>-1</formula1>
      <formula2>1</formula2>
    </dataValidation>
  </dataValidations>
  <printOptions/>
  <pageMargins left="0.39000000000000007" right="0.39000000000000007" top="0.98" bottom="0.7900000000000001" header="0.39000000000000007" footer="0.51"/>
  <pageSetup fitToHeight="1" fitToWidth="1" orientation="landscape" paperSize="9" scale="46"/>
  <headerFooter alignWithMargins="0">
    <oddHeader>&amp;R&amp;G</oddHeader>
    <oddFooter>&amp;L© Userfocus Ltd 2009&amp;R&amp;P</oddFooter>
  </headerFooter>
  <drawing r:id="rId1"/>
  <legacyDrawingHF r:id="rId2"/>
</worksheet>
</file>

<file path=xl/worksheets/sheet12.xml><?xml version="1.0" encoding="utf-8"?>
<worksheet xmlns="http://schemas.openxmlformats.org/spreadsheetml/2006/main" xmlns:r="http://schemas.openxmlformats.org/officeDocument/2006/relationships">
  <sheetPr>
    <pageSetUpPr fitToPage="1"/>
  </sheetPr>
  <dimension ref="D1:G7"/>
  <sheetViews>
    <sheetView showGridLines="0" workbookViewId="0" topLeftCell="A19">
      <selection activeCell="K46" sqref="K46"/>
    </sheetView>
  </sheetViews>
  <sheetFormatPr defaultColWidth="9.140625" defaultRowHeight="15"/>
  <cols>
    <col min="1" max="1" width="2.28125" style="0" customWidth="1"/>
    <col min="2" max="2" width="4.8515625" style="0" customWidth="1"/>
    <col min="3" max="3" width="39.00390625" style="0" customWidth="1"/>
    <col min="4" max="4" width="14.140625" style="16" customWidth="1"/>
    <col min="5" max="6" width="15.7109375" style="16" customWidth="1"/>
    <col min="7" max="7" width="9.00390625" style="16" customWidth="1"/>
    <col min="8" max="8" width="4.28125" style="16" customWidth="1"/>
    <col min="9" max="9" width="4.7109375" style="0" customWidth="1"/>
    <col min="10" max="16384" width="11.421875" style="0" customWidth="1"/>
  </cols>
  <sheetData>
    <row r="1" ht="15">
      <c r="G1"/>
    </row>
    <row r="2" ht="15"/>
    <row r="3" ht="15"/>
    <row r="4" ht="15"/>
    <row r="7" ht="15">
      <c r="D7"/>
    </row>
  </sheetData>
  <printOptions/>
  <pageMargins left="0.39000000000000007" right="0.39000000000000007" top="0.98" bottom="0.7900000000000001" header="0.39000000000000007" footer="0.51"/>
  <pageSetup fitToHeight="1" fitToWidth="1" orientation="portrait" paperSize="9" scale="54"/>
  <headerFooter alignWithMargins="0">
    <oddHeader>&amp;R&amp;G</oddHeader>
    <oddFooter>&amp;L© Userfocus Ltd 2009&amp;R&amp;P</oddFooter>
  </headerFooter>
  <drawing r:id="rId1"/>
  <legacyDrawingHF r:id="rId2"/>
</worksheet>
</file>

<file path=xl/worksheets/sheet2.xml><?xml version="1.0" encoding="utf-8"?>
<worksheet xmlns="http://schemas.openxmlformats.org/spreadsheetml/2006/main" xmlns:r="http://schemas.openxmlformats.org/officeDocument/2006/relationships">
  <dimension ref="B1:H25"/>
  <sheetViews>
    <sheetView showGridLines="0" workbookViewId="0" topLeftCell="A1">
      <selection activeCell="D8" sqref="D8"/>
    </sheetView>
  </sheetViews>
  <sheetFormatPr defaultColWidth="9.140625" defaultRowHeight="15"/>
  <cols>
    <col min="1" max="1" width="2.28125" style="19" customWidth="1"/>
    <col min="2" max="2" width="3.7109375" style="19" customWidth="1"/>
    <col min="3" max="3" width="39.00390625" style="19" customWidth="1"/>
    <col min="4" max="4" width="12.00390625" style="20" customWidth="1"/>
    <col min="5" max="5" width="15.00390625" style="20" customWidth="1"/>
    <col min="6" max="6" width="13.57421875" style="20" customWidth="1"/>
    <col min="7" max="7" width="9.140625" style="20" customWidth="1"/>
    <col min="8" max="8" width="3.140625" style="20" customWidth="1"/>
    <col min="9" max="9" width="4.7109375" style="19" customWidth="1"/>
    <col min="10" max="16384" width="10.8515625" style="19" customWidth="1"/>
  </cols>
  <sheetData>
    <row r="1" ht="15">
      <c r="G1" s="19"/>
    </row>
    <row r="2" ht="15"/>
    <row r="3" ht="15"/>
    <row r="4" ht="15"/>
    <row r="11" spans="2:8" ht="17.25" thickBot="1">
      <c r="B11" s="21"/>
      <c r="C11" s="21" t="s">
        <v>236</v>
      </c>
      <c r="D11" s="22"/>
      <c r="E11" s="22"/>
      <c r="F11" s="22"/>
      <c r="G11" s="23"/>
      <c r="H11" s="24"/>
    </row>
    <row r="12" spans="2:8" ht="16.5">
      <c r="B12" s="25"/>
      <c r="C12" s="26"/>
      <c r="D12" s="26"/>
      <c r="E12" s="26"/>
      <c r="F12" s="26"/>
      <c r="G12" s="26"/>
      <c r="H12" s="27"/>
    </row>
    <row r="13" spans="2:8" ht="16.5">
      <c r="B13" s="28"/>
      <c r="C13" s="38"/>
      <c r="D13" s="38" t="s">
        <v>83</v>
      </c>
      <c r="E13" s="38" t="s">
        <v>60</v>
      </c>
      <c r="F13" s="38" t="s">
        <v>82</v>
      </c>
      <c r="G13" s="38" t="s">
        <v>59</v>
      </c>
      <c r="H13" s="30"/>
    </row>
    <row r="14" spans="2:8" ht="16.5">
      <c r="B14" s="31"/>
      <c r="C14" s="38" t="s">
        <v>72</v>
      </c>
      <c r="D14" s="39">
        <f>SUM('Page d''accueil'!D10:D29)</f>
        <v>0</v>
      </c>
      <c r="E14" s="39">
        <f>COUNTA('Page d''accueil'!C10:C29)</f>
        <v>20</v>
      </c>
      <c r="F14" s="39">
        <f>COUNT('Page d''accueil'!D10:D29)</f>
        <v>0</v>
      </c>
      <c r="G14" s="40">
        <f>IF(F14=0,"",(D14+F14)/(2*F14))</f>
      </c>
      <c r="H14" s="32"/>
    </row>
    <row r="15" spans="2:8" ht="16.5">
      <c r="B15" s="31"/>
      <c r="C15" s="38" t="s">
        <v>73</v>
      </c>
      <c r="D15" s="39">
        <f>SUM(Fonctionnalités!D10:D53)</f>
        <v>0</v>
      </c>
      <c r="E15" s="39">
        <f>COUNTA(Fonctionnalités!C10:C53)</f>
        <v>44</v>
      </c>
      <c r="F15" s="39">
        <f>COUNT(Fonctionnalités!D10:D53)</f>
        <v>0</v>
      </c>
      <c r="G15" s="40">
        <f aca="true" t="shared" si="0" ref="G15:G22">IF(F15=0,"",(D15+F15)/(2*F15))</f>
      </c>
      <c r="H15" s="32"/>
    </row>
    <row r="16" spans="2:8" ht="16.5">
      <c r="B16" s="31"/>
      <c r="C16" s="38" t="s">
        <v>74</v>
      </c>
      <c r="D16" s="39">
        <f>SUM('Navigation &amp; AI'!D10:D38)</f>
        <v>0</v>
      </c>
      <c r="E16" s="39">
        <f>COUNTA('Navigation &amp; AI'!C10:C38)</f>
        <v>29</v>
      </c>
      <c r="F16" s="39">
        <f>COUNT('Navigation &amp; AI'!D10:D38)</f>
        <v>0</v>
      </c>
      <c r="G16" s="40">
        <f t="shared" si="0"/>
      </c>
      <c r="H16" s="32"/>
    </row>
    <row r="17" spans="2:8" ht="16.5">
      <c r="B17" s="31"/>
      <c r="C17" s="38" t="s">
        <v>75</v>
      </c>
      <c r="D17" s="39">
        <f>SUM(Formulaires!D10:D32)</f>
        <v>0</v>
      </c>
      <c r="E17" s="39">
        <f>COUNTA(Formulaires!C10:C32)</f>
        <v>23</v>
      </c>
      <c r="F17" s="39">
        <f>COUNT(Formulaires!D10:D32)</f>
        <v>0</v>
      </c>
      <c r="G17" s="40">
        <f t="shared" si="0"/>
      </c>
      <c r="H17" s="32"/>
    </row>
    <row r="18" spans="2:8" ht="16.5">
      <c r="B18" s="33"/>
      <c r="C18" s="38" t="s">
        <v>76</v>
      </c>
      <c r="D18" s="39">
        <f>SUM(Crédibilité!D10:D22)</f>
        <v>0</v>
      </c>
      <c r="E18" s="39">
        <f>COUNTA(Crédibilité!C10:C22)</f>
        <v>13</v>
      </c>
      <c r="F18" s="39">
        <f>COUNT(Crédibilité!D10:D22)</f>
        <v>0</v>
      </c>
      <c r="G18" s="40">
        <f t="shared" si="0"/>
      </c>
      <c r="H18" s="32"/>
    </row>
    <row r="19" spans="2:8" ht="16.5">
      <c r="B19" s="33"/>
      <c r="C19" s="38" t="s">
        <v>77</v>
      </c>
      <c r="D19" s="39">
        <f>SUM(Rédactionnel!D10:D32)</f>
        <v>0</v>
      </c>
      <c r="E19" s="39">
        <f>COUNTA(Rédactionnel!C10:C32)</f>
        <v>23</v>
      </c>
      <c r="F19" s="39">
        <f>COUNT(Rédactionnel!D10:D32)</f>
        <v>0</v>
      </c>
      <c r="G19" s="40">
        <f t="shared" si="0"/>
      </c>
      <c r="H19" s="32"/>
    </row>
    <row r="20" spans="2:8" ht="16.5">
      <c r="B20" s="33"/>
      <c r="C20" s="38" t="s">
        <v>78</v>
      </c>
      <c r="D20" s="39">
        <f>SUM('Mise en page'!D10:D47)</f>
        <v>0</v>
      </c>
      <c r="E20" s="39">
        <f>COUNTA('Mise en page'!C10:C47)</f>
        <v>38</v>
      </c>
      <c r="F20" s="39">
        <f>COUNT('Mise en page'!D10:D47)</f>
        <v>0</v>
      </c>
      <c r="G20" s="40">
        <f t="shared" si="0"/>
      </c>
      <c r="H20" s="32"/>
    </row>
    <row r="21" spans="2:8" ht="16.5">
      <c r="B21" s="33"/>
      <c r="C21" s="38" t="s">
        <v>79</v>
      </c>
      <c r="D21" s="39">
        <f>SUM(Recherche!D10:D29)</f>
        <v>0</v>
      </c>
      <c r="E21" s="39">
        <f>COUNTA(Recherche!C10:C29)</f>
        <v>20</v>
      </c>
      <c r="F21" s="39">
        <f>COUNT(Recherche!D10:D29)</f>
        <v>0</v>
      </c>
      <c r="G21" s="40">
        <f t="shared" si="0"/>
      </c>
      <c r="H21" s="32"/>
    </row>
    <row r="22" spans="2:8" ht="16.5">
      <c r="B22" s="33"/>
      <c r="C22" s="38" t="s">
        <v>80</v>
      </c>
      <c r="D22" s="39">
        <f>SUM('Aide &amp; gestion erreurs'!D10:D46)</f>
        <v>0</v>
      </c>
      <c r="E22" s="39">
        <f>COUNTA('Aide &amp; gestion erreurs'!C10:C46)</f>
        <v>37</v>
      </c>
      <c r="F22" s="39">
        <f>COUNT('Aide &amp; gestion erreurs'!D10:D46)</f>
        <v>0</v>
      </c>
      <c r="G22" s="40">
        <f t="shared" si="0"/>
      </c>
      <c r="H22" s="32"/>
    </row>
    <row r="23" spans="2:8" ht="17.25" thickBot="1">
      <c r="B23" s="33"/>
      <c r="C23" s="41" t="s">
        <v>81</v>
      </c>
      <c r="D23" s="42"/>
      <c r="E23" s="42">
        <f>SUM(E14:E22)</f>
        <v>247</v>
      </c>
      <c r="F23" s="42">
        <f>SUM(F14:F22)</f>
        <v>0</v>
      </c>
      <c r="G23" s="43">
        <f>IF(G14="","",AVERAGE(G14:G22))</f>
      </c>
      <c r="H23" s="32"/>
    </row>
    <row r="24" spans="2:8" ht="18" thickBot="1" thickTop="1">
      <c r="B24" s="34"/>
      <c r="C24" s="35"/>
      <c r="D24" s="35"/>
      <c r="E24" s="35"/>
      <c r="F24" s="35"/>
      <c r="G24" s="35"/>
      <c r="H24" s="36"/>
    </row>
    <row r="25" spans="2:8" ht="16.5">
      <c r="B25" s="29"/>
      <c r="C25" s="29"/>
      <c r="D25" s="29"/>
      <c r="E25" s="29"/>
      <c r="F25" s="29"/>
      <c r="G25" s="29"/>
      <c r="H25" s="37"/>
    </row>
  </sheetData>
  <conditionalFormatting sqref="C14:G23">
    <cfRule type="expression" priority="1" dxfId="0" stopIfTrue="1">
      <formula>MOD(ROW(),2)=0</formula>
    </cfRule>
  </conditionalFormatting>
  <printOptions/>
  <pageMargins left="0.3937007874015748" right="0.3937007874015748" top="0.984251968503937" bottom="0.7874015748031497" header="0.3937007874015748" footer="0.5118110236220472"/>
  <pageSetup orientation="portrait" paperSize="9" r:id="rId3"/>
  <headerFooter alignWithMargins="0">
    <oddHeader>&amp;R&amp;G</oddHeader>
    <oddFooter>&amp;L© Userfocus Ltd 2005&amp;R&amp;P</oddFooter>
  </headerFooter>
  <drawing r:id="rId1"/>
  <legacyDrawingHF r:id="rId2"/>
</worksheet>
</file>

<file path=xl/worksheets/sheet3.xml><?xml version="1.0" encoding="utf-8"?>
<worksheet xmlns="http://schemas.openxmlformats.org/spreadsheetml/2006/main" xmlns:r="http://schemas.openxmlformats.org/officeDocument/2006/relationships">
  <sheetPr>
    <pageSetUpPr fitToPage="1"/>
  </sheetPr>
  <dimension ref="B2:J30"/>
  <sheetViews>
    <sheetView showGridLines="0" workbookViewId="0" topLeftCell="A1">
      <selection activeCell="C6" sqref="C6"/>
    </sheetView>
  </sheetViews>
  <sheetFormatPr defaultColWidth="11.00390625" defaultRowHeight="15"/>
  <cols>
    <col min="1" max="1" width="2.28125" style="3" customWidth="1"/>
    <col min="2" max="2" width="3.7109375" style="2" customWidth="1"/>
    <col min="3" max="3" width="86.00390625" style="3" customWidth="1"/>
    <col min="4" max="4" width="4.28125" style="3" customWidth="1"/>
    <col min="5" max="5" width="4.7109375" style="3" customWidth="1"/>
    <col min="6" max="8" width="4.140625" style="3" customWidth="1"/>
    <col min="9" max="9" width="88.8515625" style="3" customWidth="1"/>
    <col min="10" max="10" width="6.140625" style="3" customWidth="1"/>
    <col min="11" max="16384" width="11.00390625" style="3" customWidth="1"/>
  </cols>
  <sheetData>
    <row r="2" ht="15.75">
      <c r="B2"/>
    </row>
    <row r="3" ht="15.75">
      <c r="B3"/>
    </row>
    <row r="4" ht="15">
      <c r="B4" s="4"/>
    </row>
    <row r="8" spans="2:9" ht="26.25" customHeight="1" thickBot="1">
      <c r="B8" s="5"/>
      <c r="C8" s="5" t="s">
        <v>61</v>
      </c>
      <c r="H8" s="5"/>
      <c r="I8" s="5" t="s">
        <v>70</v>
      </c>
    </row>
    <row r="9" spans="2:10" ht="26.25" customHeight="1" thickBot="1">
      <c r="B9" s="6"/>
      <c r="C9" s="7"/>
      <c r="D9" s="8"/>
      <c r="E9" s="9"/>
      <c r="H9" s="6"/>
      <c r="I9" s="7"/>
      <c r="J9" s="9"/>
    </row>
    <row r="10" spans="2:10" s="1" customFormat="1" ht="26.25" customHeight="1" thickBot="1">
      <c r="B10" s="13"/>
      <c r="C10" s="14" t="s">
        <v>237</v>
      </c>
      <c r="D10" s="17"/>
      <c r="E10" s="15"/>
      <c r="H10" s="13"/>
      <c r="I10" s="18"/>
      <c r="J10" s="15"/>
    </row>
    <row r="11" spans="2:10" s="1" customFormat="1" ht="26.25" customHeight="1" thickBot="1">
      <c r="B11" s="13"/>
      <c r="C11" s="14" t="s">
        <v>95</v>
      </c>
      <c r="D11" s="17"/>
      <c r="E11" s="15"/>
      <c r="H11" s="13"/>
      <c r="I11" s="18"/>
      <c r="J11" s="15"/>
    </row>
    <row r="12" spans="2:10" s="1" customFormat="1" ht="26.25" customHeight="1" thickBot="1">
      <c r="B12" s="13"/>
      <c r="C12" s="14" t="s">
        <v>62</v>
      </c>
      <c r="D12" s="17"/>
      <c r="E12" s="15"/>
      <c r="H12" s="13"/>
      <c r="I12" s="18"/>
      <c r="J12" s="15"/>
    </row>
    <row r="13" spans="2:10" s="1" customFormat="1" ht="26.25" customHeight="1" thickBot="1">
      <c r="B13" s="13"/>
      <c r="C13" s="14" t="s">
        <v>94</v>
      </c>
      <c r="D13" s="17"/>
      <c r="E13" s="15"/>
      <c r="H13" s="13"/>
      <c r="I13" s="18"/>
      <c r="J13" s="15"/>
    </row>
    <row r="14" spans="2:10" s="1" customFormat="1" ht="26.25" customHeight="1" thickBot="1">
      <c r="B14" s="13"/>
      <c r="C14" s="14" t="s">
        <v>85</v>
      </c>
      <c r="D14" s="17"/>
      <c r="E14" s="15"/>
      <c r="H14" s="13"/>
      <c r="I14" s="18"/>
      <c r="J14" s="15"/>
    </row>
    <row r="15" spans="2:10" s="1" customFormat="1" ht="26.25" customHeight="1" thickBot="1">
      <c r="B15" s="13"/>
      <c r="C15" s="14" t="s">
        <v>63</v>
      </c>
      <c r="D15" s="17"/>
      <c r="E15" s="15"/>
      <c r="H15" s="13"/>
      <c r="I15" s="18"/>
      <c r="J15" s="15"/>
    </row>
    <row r="16" spans="2:10" s="1" customFormat="1" ht="26.25" customHeight="1" thickBot="1">
      <c r="B16" s="13"/>
      <c r="C16" s="14" t="s">
        <v>64</v>
      </c>
      <c r="D16" s="17"/>
      <c r="E16" s="15"/>
      <c r="H16" s="13"/>
      <c r="I16" s="18"/>
      <c r="J16" s="15"/>
    </row>
    <row r="17" spans="2:10" s="1" customFormat="1" ht="26.25" customHeight="1" thickBot="1">
      <c r="B17" s="13"/>
      <c r="C17" s="14" t="s">
        <v>238</v>
      </c>
      <c r="D17" s="17"/>
      <c r="E17" s="15"/>
      <c r="H17" s="13"/>
      <c r="I17" s="18"/>
      <c r="J17" s="15"/>
    </row>
    <row r="18" spans="2:10" s="1" customFormat="1" ht="26.25" customHeight="1" thickBot="1">
      <c r="B18" s="13"/>
      <c r="C18" s="14" t="s">
        <v>66</v>
      </c>
      <c r="D18" s="17"/>
      <c r="E18" s="15"/>
      <c r="H18" s="13"/>
      <c r="I18" s="18"/>
      <c r="J18" s="15"/>
    </row>
    <row r="19" spans="2:10" s="1" customFormat="1" ht="26.25" customHeight="1" thickBot="1">
      <c r="B19" s="13"/>
      <c r="C19" s="14" t="s">
        <v>114</v>
      </c>
      <c r="D19" s="17"/>
      <c r="E19" s="15"/>
      <c r="H19" s="13"/>
      <c r="I19" s="18"/>
      <c r="J19" s="15"/>
    </row>
    <row r="20" spans="2:10" s="1" customFormat="1" ht="26.25" customHeight="1" thickBot="1">
      <c r="B20" s="13"/>
      <c r="C20" s="14" t="s">
        <v>239</v>
      </c>
      <c r="D20" s="17"/>
      <c r="E20" s="15"/>
      <c r="H20" s="13"/>
      <c r="I20" s="18"/>
      <c r="J20" s="15"/>
    </row>
    <row r="21" spans="2:10" s="1" customFormat="1" ht="26.25" customHeight="1" thickBot="1">
      <c r="B21" s="13"/>
      <c r="C21" s="14" t="s">
        <v>65</v>
      </c>
      <c r="D21" s="17"/>
      <c r="E21" s="15"/>
      <c r="H21" s="13"/>
      <c r="I21" s="18"/>
      <c r="J21" s="15"/>
    </row>
    <row r="22" spans="2:10" s="1" customFormat="1" ht="26.25" customHeight="1" thickBot="1">
      <c r="B22" s="13"/>
      <c r="C22" s="14" t="s">
        <v>86</v>
      </c>
      <c r="D22" s="17"/>
      <c r="E22" s="15"/>
      <c r="H22" s="13"/>
      <c r="I22" s="18"/>
      <c r="J22" s="15"/>
    </row>
    <row r="23" spans="2:10" s="1" customFormat="1" ht="26.25" customHeight="1" thickBot="1">
      <c r="B23" s="13"/>
      <c r="C23" s="14" t="s">
        <v>240</v>
      </c>
      <c r="D23" s="17"/>
      <c r="E23" s="15"/>
      <c r="H23" s="13"/>
      <c r="I23" s="18"/>
      <c r="J23" s="15"/>
    </row>
    <row r="24" spans="2:10" s="1" customFormat="1" ht="26.25" customHeight="1" thickBot="1">
      <c r="B24" s="13"/>
      <c r="C24" s="14" t="s">
        <v>84</v>
      </c>
      <c r="D24" s="17"/>
      <c r="E24" s="15"/>
      <c r="H24" s="13"/>
      <c r="I24" s="18"/>
      <c r="J24" s="15"/>
    </row>
    <row r="25" spans="2:10" s="1" customFormat="1" ht="26.25" customHeight="1" thickBot="1">
      <c r="B25" s="13"/>
      <c r="C25" s="14" t="s">
        <v>93</v>
      </c>
      <c r="D25" s="17"/>
      <c r="E25" s="15"/>
      <c r="H25" s="13"/>
      <c r="I25" s="18"/>
      <c r="J25" s="15"/>
    </row>
    <row r="26" spans="2:10" s="1" customFormat="1" ht="26.25" customHeight="1" thickBot="1">
      <c r="B26" s="13"/>
      <c r="C26" s="14" t="s">
        <v>67</v>
      </c>
      <c r="D26" s="17"/>
      <c r="E26" s="15"/>
      <c r="H26" s="13"/>
      <c r="I26" s="18"/>
      <c r="J26" s="15"/>
    </row>
    <row r="27" spans="2:10" s="1" customFormat="1" ht="26.25" customHeight="1" thickBot="1">
      <c r="B27" s="13"/>
      <c r="C27" s="14" t="s">
        <v>68</v>
      </c>
      <c r="D27" s="17"/>
      <c r="E27" s="15"/>
      <c r="H27" s="13"/>
      <c r="I27" s="18"/>
      <c r="J27" s="15"/>
    </row>
    <row r="28" spans="2:10" s="1" customFormat="1" ht="26.25" customHeight="1" thickBot="1">
      <c r="B28" s="13"/>
      <c r="C28" s="14" t="s">
        <v>69</v>
      </c>
      <c r="D28" s="17"/>
      <c r="E28" s="15"/>
      <c r="H28" s="13"/>
      <c r="I28" s="18"/>
      <c r="J28" s="15"/>
    </row>
    <row r="29" spans="2:10" s="1" customFormat="1" ht="26.25" customHeight="1" thickBot="1">
      <c r="B29" s="13"/>
      <c r="C29" s="14" t="s">
        <v>241</v>
      </c>
      <c r="D29" s="17"/>
      <c r="E29" s="15"/>
      <c r="H29" s="13"/>
      <c r="I29" s="18"/>
      <c r="J29" s="15"/>
    </row>
    <row r="30" spans="2:10" ht="26.25" customHeight="1" thickBot="1">
      <c r="B30" s="10"/>
      <c r="C30" s="11"/>
      <c r="D30" s="11"/>
      <c r="E30" s="12"/>
      <c r="H30" s="10"/>
      <c r="I30" s="11"/>
      <c r="J30" s="12"/>
    </row>
  </sheetData>
  <conditionalFormatting sqref="H10:J30 B10:E30">
    <cfRule type="expression" priority="1" dxfId="0" stopIfTrue="1">
      <formula>MOD(ROW(),2)=0</formula>
    </cfRule>
  </conditionalFormatting>
  <dataValidations count="1">
    <dataValidation type="whole" allowBlank="1" showInputMessage="1" showErrorMessage="1" sqref="D10:D29">
      <formula1>-1</formula1>
      <formula2>1</formula2>
    </dataValidation>
  </dataValidations>
  <printOptions/>
  <pageMargins left="0.39000000000000007" right="0.39000000000000007" top="0.98" bottom="0.7900000000000001" header="0.39000000000000007" footer="0.51"/>
  <pageSetup fitToHeight="1" fitToWidth="1" orientation="landscape" paperSize="9" scale="71" r:id="rId3"/>
  <headerFooter alignWithMargins="0">
    <oddHeader>&amp;R&amp;G</oddHeader>
    <oddFooter>&amp;L© Userfocus Ltd 2009&amp;R&amp;P</oddFooter>
  </headerFooter>
  <drawing r:id="rId1"/>
  <legacyDrawingHF r:id="rId2"/>
</worksheet>
</file>

<file path=xl/worksheets/sheet4.xml><?xml version="1.0" encoding="utf-8"?>
<worksheet xmlns="http://schemas.openxmlformats.org/spreadsheetml/2006/main" xmlns:r="http://schemas.openxmlformats.org/officeDocument/2006/relationships">
  <sheetPr>
    <pageSetUpPr fitToPage="1"/>
  </sheetPr>
  <dimension ref="A2:J54"/>
  <sheetViews>
    <sheetView showGridLines="0" workbookViewId="0" topLeftCell="A1">
      <selection activeCell="C5" sqref="C5"/>
    </sheetView>
  </sheetViews>
  <sheetFormatPr defaultColWidth="11.00390625" defaultRowHeight="15"/>
  <cols>
    <col min="1" max="1" width="2.28125" style="3" customWidth="1"/>
    <col min="2" max="2" width="3.7109375" style="2" customWidth="1"/>
    <col min="3" max="3" width="86.00390625" style="3" customWidth="1"/>
    <col min="4" max="4" width="4.28125" style="3" customWidth="1"/>
    <col min="5" max="5" width="4.7109375" style="3" customWidth="1"/>
    <col min="6" max="8" width="4.140625" style="3" customWidth="1"/>
    <col min="9" max="9" width="88.8515625" style="3" customWidth="1"/>
    <col min="10" max="10" width="6.140625" style="3" customWidth="1"/>
    <col min="11" max="16384" width="11.00390625" style="3" customWidth="1"/>
  </cols>
  <sheetData>
    <row r="2" ht="15.75">
      <c r="B2"/>
    </row>
    <row r="3" ht="15.75">
      <c r="B3"/>
    </row>
    <row r="4" ht="15">
      <c r="B4" s="4"/>
    </row>
    <row r="8" spans="2:9" ht="26.25" customHeight="1" thickBot="1">
      <c r="B8" s="5"/>
      <c r="C8" s="5" t="s">
        <v>61</v>
      </c>
      <c r="H8" s="5"/>
      <c r="I8" s="5" t="s">
        <v>70</v>
      </c>
    </row>
    <row r="9" spans="2:10" ht="26.25" customHeight="1" thickBot="1">
      <c r="B9" s="6"/>
      <c r="C9" s="7"/>
      <c r="D9" s="8"/>
      <c r="E9" s="9"/>
      <c r="H9" s="6"/>
      <c r="I9" s="7"/>
      <c r="J9" s="9"/>
    </row>
    <row r="10" spans="2:10" s="1" customFormat="1" ht="26.25" customHeight="1" thickBot="1">
      <c r="B10" s="13"/>
      <c r="C10" s="14" t="s">
        <v>146</v>
      </c>
      <c r="D10" s="17"/>
      <c r="E10" s="15"/>
      <c r="H10" s="13"/>
      <c r="I10" s="18"/>
      <c r="J10" s="15"/>
    </row>
    <row r="11" spans="2:10" s="1" customFormat="1" ht="26.25" customHeight="1" thickBot="1">
      <c r="B11" s="13"/>
      <c r="C11" s="14" t="s">
        <v>103</v>
      </c>
      <c r="D11" s="17"/>
      <c r="E11" s="15"/>
      <c r="H11" s="13"/>
      <c r="I11" s="18"/>
      <c r="J11" s="15"/>
    </row>
    <row r="12" spans="2:10" s="1" customFormat="1" ht="26.25" customHeight="1" thickBot="1">
      <c r="B12" s="13"/>
      <c r="C12" s="14" t="s">
        <v>96</v>
      </c>
      <c r="D12" s="17"/>
      <c r="E12" s="15"/>
      <c r="H12" s="13"/>
      <c r="I12" s="18"/>
      <c r="J12" s="15"/>
    </row>
    <row r="13" spans="2:10" s="1" customFormat="1" ht="26.25" customHeight="1" thickBot="1">
      <c r="B13" s="13"/>
      <c r="C13" s="14" t="s">
        <v>97</v>
      </c>
      <c r="D13" s="17"/>
      <c r="E13" s="15"/>
      <c r="H13" s="13"/>
      <c r="I13" s="18"/>
      <c r="J13" s="15"/>
    </row>
    <row r="14" spans="2:10" s="1" customFormat="1" ht="26.25" customHeight="1" thickBot="1">
      <c r="B14" s="13"/>
      <c r="C14" s="14" t="s">
        <v>98</v>
      </c>
      <c r="D14" s="17"/>
      <c r="E14" s="15"/>
      <c r="H14" s="13"/>
      <c r="I14" s="18"/>
      <c r="J14" s="15"/>
    </row>
    <row r="15" spans="2:10" s="1" customFormat="1" ht="26.25" customHeight="1" thickBot="1">
      <c r="B15" s="13"/>
      <c r="C15" s="14" t="s">
        <v>99</v>
      </c>
      <c r="D15" s="17"/>
      <c r="E15" s="15"/>
      <c r="H15" s="13"/>
      <c r="I15" s="18"/>
      <c r="J15" s="15"/>
    </row>
    <row r="16" spans="2:10" s="1" customFormat="1" ht="26.25" customHeight="1" thickBot="1">
      <c r="B16" s="13"/>
      <c r="C16" s="14" t="s">
        <v>100</v>
      </c>
      <c r="D16" s="17"/>
      <c r="E16" s="15"/>
      <c r="H16" s="13"/>
      <c r="I16" s="18"/>
      <c r="J16" s="15"/>
    </row>
    <row r="17" spans="2:10" s="1" customFormat="1" ht="26.25" customHeight="1" thickBot="1">
      <c r="B17" s="13"/>
      <c r="C17" s="14" t="s">
        <v>51</v>
      </c>
      <c r="D17" s="17"/>
      <c r="E17" s="15"/>
      <c r="H17" s="13"/>
      <c r="I17" s="18"/>
      <c r="J17" s="15"/>
    </row>
    <row r="18" spans="2:10" s="1" customFormat="1" ht="26.25" customHeight="1" thickBot="1">
      <c r="B18" s="13"/>
      <c r="C18" s="14" t="s">
        <v>52</v>
      </c>
      <c r="D18" s="17"/>
      <c r="E18" s="15"/>
      <c r="H18" s="13"/>
      <c r="I18" s="18"/>
      <c r="J18" s="15"/>
    </row>
    <row r="19" spans="2:10" s="1" customFormat="1" ht="26.25" customHeight="1" thickBot="1">
      <c r="B19" s="13"/>
      <c r="C19" s="14" t="s">
        <v>55</v>
      </c>
      <c r="D19" s="17"/>
      <c r="E19" s="15"/>
      <c r="H19" s="13"/>
      <c r="I19" s="18"/>
      <c r="J19" s="15"/>
    </row>
    <row r="20" spans="2:10" s="1" customFormat="1" ht="26.25" customHeight="1" thickBot="1">
      <c r="B20" s="13"/>
      <c r="C20" s="14" t="s">
        <v>242</v>
      </c>
      <c r="D20" s="17"/>
      <c r="E20" s="15"/>
      <c r="H20" s="13"/>
      <c r="I20" s="18"/>
      <c r="J20" s="15"/>
    </row>
    <row r="21" spans="2:10" s="1" customFormat="1" ht="26.25" customHeight="1" thickBot="1">
      <c r="B21" s="13"/>
      <c r="C21" s="14" t="s">
        <v>53</v>
      </c>
      <c r="D21" s="17"/>
      <c r="E21" s="15"/>
      <c r="H21" s="13"/>
      <c r="I21" s="18"/>
      <c r="J21" s="15"/>
    </row>
    <row r="22" spans="2:10" s="1" customFormat="1" ht="26.25" customHeight="1" thickBot="1">
      <c r="B22" s="13"/>
      <c r="C22" s="14" t="s">
        <v>54</v>
      </c>
      <c r="D22" s="17"/>
      <c r="E22" s="15"/>
      <c r="H22" s="13"/>
      <c r="I22" s="18"/>
      <c r="J22" s="15"/>
    </row>
    <row r="23" spans="2:10" s="1" customFormat="1" ht="26.25" customHeight="1" thickBot="1">
      <c r="B23" s="13"/>
      <c r="C23" s="14" t="s">
        <v>243</v>
      </c>
      <c r="D23" s="17"/>
      <c r="E23" s="15"/>
      <c r="H23" s="13"/>
      <c r="I23" s="18"/>
      <c r="J23" s="15"/>
    </row>
    <row r="24" spans="2:10" s="1" customFormat="1" ht="26.25" customHeight="1" thickBot="1">
      <c r="B24" s="13"/>
      <c r="C24" s="14" t="s">
        <v>244</v>
      </c>
      <c r="D24" s="17"/>
      <c r="E24" s="15"/>
      <c r="H24" s="13"/>
      <c r="I24" s="18"/>
      <c r="J24" s="15"/>
    </row>
    <row r="25" spans="2:10" s="1" customFormat="1" ht="26.25" customHeight="1" thickBot="1">
      <c r="B25" s="13"/>
      <c r="C25" s="14" t="s">
        <v>56</v>
      </c>
      <c r="D25" s="17"/>
      <c r="E25" s="15"/>
      <c r="H25" s="13"/>
      <c r="I25" s="18"/>
      <c r="J25" s="15"/>
    </row>
    <row r="26" spans="2:10" s="1" customFormat="1" ht="26.25" customHeight="1" thickBot="1">
      <c r="B26" s="13"/>
      <c r="C26" s="14" t="s">
        <v>57</v>
      </c>
      <c r="D26" s="17"/>
      <c r="E26" s="15"/>
      <c r="H26" s="13"/>
      <c r="I26" s="18"/>
      <c r="J26" s="15"/>
    </row>
    <row r="27" spans="2:10" s="1" customFormat="1" ht="26.25" customHeight="1" thickBot="1">
      <c r="B27" s="13"/>
      <c r="C27" s="14" t="s">
        <v>245</v>
      </c>
      <c r="D27" s="17"/>
      <c r="E27" s="15"/>
      <c r="H27" s="13"/>
      <c r="I27" s="18"/>
      <c r="J27" s="15"/>
    </row>
    <row r="28" spans="2:10" s="1" customFormat="1" ht="26.25" customHeight="1" thickBot="1">
      <c r="B28" s="13"/>
      <c r="C28" s="14" t="s">
        <v>58</v>
      </c>
      <c r="D28" s="17"/>
      <c r="E28" s="15"/>
      <c r="H28" s="13"/>
      <c r="I28" s="18"/>
      <c r="J28" s="15"/>
    </row>
    <row r="29" spans="2:10" s="1" customFormat="1" ht="26.25" customHeight="1" thickBot="1">
      <c r="B29" s="13"/>
      <c r="C29" s="14" t="s">
        <v>246</v>
      </c>
      <c r="D29" s="17"/>
      <c r="E29" s="15"/>
      <c r="H29" s="13"/>
      <c r="I29" s="18"/>
      <c r="J29" s="15"/>
    </row>
    <row r="30" spans="2:10" s="1" customFormat="1" ht="26.25" customHeight="1" thickBot="1">
      <c r="B30" s="13"/>
      <c r="C30" s="14" t="s">
        <v>104</v>
      </c>
      <c r="D30" s="17"/>
      <c r="E30" s="15"/>
      <c r="H30" s="13"/>
      <c r="I30" s="18"/>
      <c r="J30" s="15"/>
    </row>
    <row r="31" spans="2:10" s="1" customFormat="1" ht="26.25" customHeight="1" thickBot="1">
      <c r="B31" s="13"/>
      <c r="C31" s="14" t="s">
        <v>49</v>
      </c>
      <c r="D31" s="17"/>
      <c r="E31" s="15"/>
      <c r="H31" s="13"/>
      <c r="I31" s="18"/>
      <c r="J31" s="15"/>
    </row>
    <row r="32" spans="2:10" s="1" customFormat="1" ht="26.25" customHeight="1" thickBot="1">
      <c r="B32" s="13"/>
      <c r="C32" s="14" t="s">
        <v>247</v>
      </c>
      <c r="D32" s="17"/>
      <c r="E32" s="15"/>
      <c r="H32" s="13"/>
      <c r="I32" s="18"/>
      <c r="J32" s="15"/>
    </row>
    <row r="33" spans="2:10" s="1" customFormat="1" ht="26.25" customHeight="1" thickBot="1">
      <c r="B33" s="13"/>
      <c r="C33" s="14" t="s">
        <v>248</v>
      </c>
      <c r="D33" s="17"/>
      <c r="E33" s="15"/>
      <c r="H33" s="13"/>
      <c r="I33" s="18"/>
      <c r="J33" s="15"/>
    </row>
    <row r="34" spans="2:10" s="1" customFormat="1" ht="26.25" customHeight="1" thickBot="1">
      <c r="B34" s="13"/>
      <c r="C34" s="14" t="s">
        <v>138</v>
      </c>
      <c r="D34" s="17"/>
      <c r="E34" s="15"/>
      <c r="H34" s="13"/>
      <c r="I34" s="18"/>
      <c r="J34" s="15"/>
    </row>
    <row r="35" spans="2:10" s="1" customFormat="1" ht="26.25" customHeight="1" thickBot="1">
      <c r="B35" s="13"/>
      <c r="C35" s="14" t="s">
        <v>105</v>
      </c>
      <c r="D35" s="17"/>
      <c r="E35" s="15"/>
      <c r="H35" s="13"/>
      <c r="I35" s="18"/>
      <c r="J35" s="15"/>
    </row>
    <row r="36" spans="2:10" s="1" customFormat="1" ht="26.25" customHeight="1" thickBot="1">
      <c r="B36" s="13"/>
      <c r="C36" s="14" t="s">
        <v>106</v>
      </c>
      <c r="D36" s="17"/>
      <c r="E36" s="15"/>
      <c r="H36" s="13"/>
      <c r="I36" s="18"/>
      <c r="J36" s="15"/>
    </row>
    <row r="37" spans="2:10" s="1" customFormat="1" ht="26.25" customHeight="1" thickBot="1">
      <c r="B37" s="13"/>
      <c r="C37" s="14" t="s">
        <v>107</v>
      </c>
      <c r="D37" s="17"/>
      <c r="E37" s="15"/>
      <c r="H37" s="13"/>
      <c r="I37" s="18"/>
      <c r="J37" s="15"/>
    </row>
    <row r="38" spans="2:10" s="1" customFormat="1" ht="26.25" customHeight="1" thickBot="1">
      <c r="B38" s="13"/>
      <c r="C38" s="14" t="s">
        <v>108</v>
      </c>
      <c r="D38" s="17"/>
      <c r="E38" s="15"/>
      <c r="H38" s="13"/>
      <c r="I38" s="18"/>
      <c r="J38" s="15"/>
    </row>
    <row r="39" spans="2:10" s="1" customFormat="1" ht="26.25" customHeight="1" thickBot="1">
      <c r="B39" s="13"/>
      <c r="C39" s="14" t="s">
        <v>109</v>
      </c>
      <c r="D39" s="17"/>
      <c r="E39" s="15"/>
      <c r="H39" s="13"/>
      <c r="I39" s="18"/>
      <c r="J39" s="15"/>
    </row>
    <row r="40" spans="1:10" s="1" customFormat="1" ht="26.25" customHeight="1" thickBot="1">
      <c r="A40" s="46"/>
      <c r="B40" s="13"/>
      <c r="C40" s="14" t="s">
        <v>143</v>
      </c>
      <c r="D40" s="17"/>
      <c r="E40" s="15"/>
      <c r="H40" s="13"/>
      <c r="I40" s="18"/>
      <c r="J40" s="15"/>
    </row>
    <row r="41" spans="2:10" s="1" customFormat="1" ht="26.25" customHeight="1" thickBot="1">
      <c r="B41" s="13"/>
      <c r="C41" s="14" t="s">
        <v>144</v>
      </c>
      <c r="D41" s="17"/>
      <c r="E41" s="15"/>
      <c r="H41" s="13"/>
      <c r="I41" s="18"/>
      <c r="J41" s="15"/>
    </row>
    <row r="42" spans="2:10" s="1" customFormat="1" ht="26.25" customHeight="1" thickBot="1">
      <c r="B42" s="13"/>
      <c r="C42" s="14" t="s">
        <v>110</v>
      </c>
      <c r="D42" s="17"/>
      <c r="E42" s="15"/>
      <c r="H42" s="13"/>
      <c r="I42" s="18"/>
      <c r="J42" s="15"/>
    </row>
    <row r="43" spans="2:10" s="1" customFormat="1" ht="26.25" customHeight="1" thickBot="1">
      <c r="B43" s="13"/>
      <c r="C43" s="14" t="s">
        <v>111</v>
      </c>
      <c r="D43" s="17"/>
      <c r="E43" s="15"/>
      <c r="H43" s="13"/>
      <c r="I43" s="18"/>
      <c r="J43" s="15"/>
    </row>
    <row r="44" spans="2:10" s="1" customFormat="1" ht="26.25" customHeight="1" thickBot="1">
      <c r="B44" s="13"/>
      <c r="C44" s="14" t="s">
        <v>140</v>
      </c>
      <c r="D44" s="17"/>
      <c r="E44" s="15"/>
      <c r="H44" s="13"/>
      <c r="I44" s="18"/>
      <c r="J44" s="15"/>
    </row>
    <row r="45" spans="2:10" s="1" customFormat="1" ht="26.25" customHeight="1" thickBot="1">
      <c r="B45" s="13"/>
      <c r="C45" s="14" t="s">
        <v>112</v>
      </c>
      <c r="D45" s="17"/>
      <c r="E45" s="15"/>
      <c r="H45" s="13"/>
      <c r="I45" s="18"/>
      <c r="J45" s="15"/>
    </row>
    <row r="46" spans="2:10" s="1" customFormat="1" ht="26.25" customHeight="1" thickBot="1">
      <c r="B46" s="13"/>
      <c r="C46" s="14" t="s">
        <v>139</v>
      </c>
      <c r="D46" s="17"/>
      <c r="E46" s="15"/>
      <c r="H46" s="13"/>
      <c r="I46" s="18"/>
      <c r="J46" s="15"/>
    </row>
    <row r="47" spans="2:10" s="1" customFormat="1" ht="26.25" customHeight="1" thickBot="1">
      <c r="B47" s="13"/>
      <c r="C47" s="14" t="s">
        <v>141</v>
      </c>
      <c r="D47" s="17"/>
      <c r="E47" s="15"/>
      <c r="H47" s="13"/>
      <c r="I47" s="18"/>
      <c r="J47" s="15"/>
    </row>
    <row r="48" spans="2:10" s="1" customFormat="1" ht="26.25" customHeight="1" thickBot="1">
      <c r="B48" s="13"/>
      <c r="C48" s="14" t="s">
        <v>113</v>
      </c>
      <c r="D48" s="17"/>
      <c r="E48" s="15"/>
      <c r="H48" s="13"/>
      <c r="I48" s="18"/>
      <c r="J48" s="15"/>
    </row>
    <row r="49" spans="2:10" s="1" customFormat="1" ht="26.25" customHeight="1" thickBot="1">
      <c r="B49" s="13"/>
      <c r="C49" s="14" t="s">
        <v>249</v>
      </c>
      <c r="D49" s="17"/>
      <c r="E49" s="15"/>
      <c r="H49" s="13"/>
      <c r="I49" s="18"/>
      <c r="J49" s="15"/>
    </row>
    <row r="50" spans="2:10" s="1" customFormat="1" ht="26.25" customHeight="1" thickBot="1">
      <c r="B50" s="13"/>
      <c r="C50" s="14" t="s">
        <v>115</v>
      </c>
      <c r="D50" s="17"/>
      <c r="E50" s="15"/>
      <c r="H50" s="13"/>
      <c r="I50" s="18"/>
      <c r="J50" s="15"/>
    </row>
    <row r="51" spans="2:10" s="1" customFormat="1" ht="26.25" customHeight="1" thickBot="1">
      <c r="B51" s="13"/>
      <c r="C51" s="14" t="s">
        <v>142</v>
      </c>
      <c r="D51" s="17"/>
      <c r="E51" s="15"/>
      <c r="H51" s="13"/>
      <c r="I51" s="18"/>
      <c r="J51" s="15"/>
    </row>
    <row r="52" spans="1:10" s="1" customFormat="1" ht="26.25" customHeight="1" thickBot="1">
      <c r="A52" s="46"/>
      <c r="B52" s="13"/>
      <c r="C52" s="45" t="s">
        <v>250</v>
      </c>
      <c r="D52" s="17"/>
      <c r="E52" s="15"/>
      <c r="H52" s="13"/>
      <c r="I52" s="18"/>
      <c r="J52" s="15"/>
    </row>
    <row r="53" spans="2:10" s="1" customFormat="1" ht="26.25" customHeight="1" thickBot="1">
      <c r="B53" s="13"/>
      <c r="C53" s="14" t="s">
        <v>145</v>
      </c>
      <c r="D53" s="17"/>
      <c r="E53" s="15"/>
      <c r="H53" s="13"/>
      <c r="I53" s="18"/>
      <c r="J53" s="15"/>
    </row>
    <row r="54" spans="2:10" ht="26.25" customHeight="1" thickBot="1">
      <c r="B54" s="10"/>
      <c r="C54" s="11"/>
      <c r="D54" s="11"/>
      <c r="E54" s="12"/>
      <c r="H54" s="10"/>
      <c r="I54" s="11"/>
      <c r="J54" s="12"/>
    </row>
  </sheetData>
  <conditionalFormatting sqref="H10:J54 B10:E54">
    <cfRule type="expression" priority="1" dxfId="0" stopIfTrue="1">
      <formula>MOD(ROW(),2)=0</formula>
    </cfRule>
  </conditionalFormatting>
  <dataValidations count="1">
    <dataValidation type="whole" allowBlank="1" showInputMessage="1" showErrorMessage="1" sqref="D10:D53">
      <formula1>-1</formula1>
      <formula2>1</formula2>
    </dataValidation>
  </dataValidations>
  <printOptions/>
  <pageMargins left="0.39000000000000007" right="0.39000000000000007" top="0.98" bottom="0.7900000000000001" header="0.39000000000000007" footer="0.51"/>
  <pageSetup fitToHeight="1" fitToWidth="1" orientation="landscape" paperSize="9" scale="42" r:id="rId3"/>
  <headerFooter alignWithMargins="0">
    <oddHeader>&amp;R&amp;G</oddHeader>
    <oddFooter>&amp;L© Userfocus Ltd 2009&amp;R&amp;P</oddFooter>
  </headerFooter>
  <drawing r:id="rId1"/>
  <legacyDrawingHF r:id="rId2"/>
</worksheet>
</file>

<file path=xl/worksheets/sheet5.xml><?xml version="1.0" encoding="utf-8"?>
<worksheet xmlns="http://schemas.openxmlformats.org/spreadsheetml/2006/main" xmlns:r="http://schemas.openxmlformats.org/officeDocument/2006/relationships">
  <sheetPr>
    <pageSetUpPr fitToPage="1"/>
  </sheetPr>
  <dimension ref="A2:J39"/>
  <sheetViews>
    <sheetView showGridLines="0" workbookViewId="0" topLeftCell="A1">
      <selection activeCell="C37" sqref="C37"/>
    </sheetView>
  </sheetViews>
  <sheetFormatPr defaultColWidth="11.00390625" defaultRowHeight="15"/>
  <cols>
    <col min="1" max="1" width="2.28125" style="3" customWidth="1"/>
    <col min="2" max="2" width="3.7109375" style="2" customWidth="1"/>
    <col min="3" max="3" width="86.00390625" style="3" customWidth="1"/>
    <col min="4" max="4" width="4.28125" style="3" customWidth="1"/>
    <col min="5" max="5" width="4.7109375" style="3" customWidth="1"/>
    <col min="6" max="8" width="4.140625" style="3" customWidth="1"/>
    <col min="9" max="9" width="88.8515625" style="3" customWidth="1"/>
    <col min="10" max="10" width="6.140625" style="3" customWidth="1"/>
    <col min="11" max="16384" width="11.00390625" style="3" customWidth="1"/>
  </cols>
  <sheetData>
    <row r="2" ht="15.75">
      <c r="B2"/>
    </row>
    <row r="3" ht="15.75">
      <c r="B3"/>
    </row>
    <row r="4" ht="15">
      <c r="B4" s="4"/>
    </row>
    <row r="8" spans="2:9" ht="26.25" customHeight="1" thickBot="1">
      <c r="B8" s="5"/>
      <c r="C8" s="5" t="s">
        <v>61</v>
      </c>
      <c r="H8" s="5"/>
      <c r="I8" s="5" t="s">
        <v>70</v>
      </c>
    </row>
    <row r="9" spans="2:10" ht="26.25" customHeight="1" thickBot="1">
      <c r="B9" s="6"/>
      <c r="C9" s="7"/>
      <c r="D9" s="8"/>
      <c r="E9" s="9"/>
      <c r="H9" s="6"/>
      <c r="I9" s="7"/>
      <c r="J9" s="9"/>
    </row>
    <row r="10" spans="2:10" s="1" customFormat="1" ht="26.25" customHeight="1" thickBot="1">
      <c r="B10" s="13"/>
      <c r="C10" s="14" t="s">
        <v>116</v>
      </c>
      <c r="D10" s="17"/>
      <c r="E10" s="15"/>
      <c r="H10" s="13"/>
      <c r="I10" s="18"/>
      <c r="J10" s="15"/>
    </row>
    <row r="11" spans="2:10" s="1" customFormat="1" ht="26.25" customHeight="1" thickBot="1">
      <c r="B11" s="13"/>
      <c r="C11" s="14" t="s">
        <v>117</v>
      </c>
      <c r="D11" s="17"/>
      <c r="E11" s="15"/>
      <c r="H11" s="13"/>
      <c r="I11" s="18"/>
      <c r="J11" s="15"/>
    </row>
    <row r="12" spans="2:10" s="1" customFormat="1" ht="26.25" customHeight="1" thickBot="1">
      <c r="B12" s="13"/>
      <c r="C12" s="14" t="s">
        <v>251</v>
      </c>
      <c r="D12" s="17"/>
      <c r="E12" s="15"/>
      <c r="H12" s="13"/>
      <c r="I12" s="18"/>
      <c r="J12" s="15"/>
    </row>
    <row r="13" spans="2:10" s="1" customFormat="1" ht="26.25" customHeight="1" thickBot="1">
      <c r="B13" s="13"/>
      <c r="C13" s="14" t="s">
        <v>252</v>
      </c>
      <c r="D13" s="17"/>
      <c r="E13" s="15"/>
      <c r="H13" s="13"/>
      <c r="I13" s="18"/>
      <c r="J13" s="15"/>
    </row>
    <row r="14" spans="2:10" s="1" customFormat="1" ht="26.25" customHeight="1" thickBot="1">
      <c r="B14" s="13"/>
      <c r="C14" s="14" t="s">
        <v>118</v>
      </c>
      <c r="D14" s="17"/>
      <c r="E14" s="15"/>
      <c r="H14" s="13"/>
      <c r="I14" s="18"/>
      <c r="J14" s="15"/>
    </row>
    <row r="15" spans="2:10" s="1" customFormat="1" ht="26.25" customHeight="1" thickBot="1">
      <c r="B15" s="13"/>
      <c r="C15" s="14" t="s">
        <v>119</v>
      </c>
      <c r="D15" s="17"/>
      <c r="E15" s="15"/>
      <c r="H15" s="13"/>
      <c r="I15" s="18"/>
      <c r="J15" s="15"/>
    </row>
    <row r="16" spans="2:10" s="1" customFormat="1" ht="26.25" customHeight="1" thickBot="1">
      <c r="B16" s="13"/>
      <c r="C16" s="14" t="s">
        <v>120</v>
      </c>
      <c r="D16" s="17"/>
      <c r="E16" s="15"/>
      <c r="H16" s="13"/>
      <c r="I16" s="18"/>
      <c r="J16" s="15"/>
    </row>
    <row r="17" spans="2:10" s="1" customFormat="1" ht="26.25" customHeight="1" thickBot="1">
      <c r="B17" s="13"/>
      <c r="C17" s="14" t="s">
        <v>253</v>
      </c>
      <c r="D17" s="17"/>
      <c r="E17" s="15"/>
      <c r="H17" s="13"/>
      <c r="I17" s="18"/>
      <c r="J17" s="15"/>
    </row>
    <row r="18" spans="2:10" s="1" customFormat="1" ht="26.25" customHeight="1" thickBot="1">
      <c r="B18" s="13"/>
      <c r="C18" s="14" t="s">
        <v>254</v>
      </c>
      <c r="D18" s="17"/>
      <c r="E18" s="15"/>
      <c r="H18" s="13"/>
      <c r="I18" s="18"/>
      <c r="J18" s="15"/>
    </row>
    <row r="19" spans="2:10" s="1" customFormat="1" ht="26.25" customHeight="1" thickBot="1">
      <c r="B19" s="13"/>
      <c r="C19" s="14" t="s">
        <v>121</v>
      </c>
      <c r="D19" s="17"/>
      <c r="E19" s="15"/>
      <c r="H19" s="13"/>
      <c r="I19" s="18"/>
      <c r="J19" s="15"/>
    </row>
    <row r="20" spans="2:10" s="1" customFormat="1" ht="26.25" customHeight="1" thickBot="1">
      <c r="B20" s="13"/>
      <c r="C20" s="14" t="s">
        <v>122</v>
      </c>
      <c r="D20" s="17"/>
      <c r="E20" s="15"/>
      <c r="H20" s="13"/>
      <c r="I20" s="18"/>
      <c r="J20" s="15"/>
    </row>
    <row r="21" spans="2:10" s="1" customFormat="1" ht="26.25" customHeight="1" thickBot="1">
      <c r="B21" s="13"/>
      <c r="C21" s="14" t="s">
        <v>123</v>
      </c>
      <c r="D21" s="17"/>
      <c r="E21" s="15"/>
      <c r="H21" s="13"/>
      <c r="I21" s="18"/>
      <c r="J21" s="15"/>
    </row>
    <row r="22" spans="2:10" s="1" customFormat="1" ht="26.25" customHeight="1" thickBot="1">
      <c r="B22" s="13"/>
      <c r="C22" s="14" t="s">
        <v>255</v>
      </c>
      <c r="D22" s="17"/>
      <c r="E22" s="15"/>
      <c r="H22" s="13"/>
      <c r="I22" s="18"/>
      <c r="J22" s="15"/>
    </row>
    <row r="23" spans="2:10" s="1" customFormat="1" ht="26.25" customHeight="1" thickBot="1">
      <c r="B23" s="13"/>
      <c r="C23" s="14" t="s">
        <v>124</v>
      </c>
      <c r="D23" s="17"/>
      <c r="E23" s="15"/>
      <c r="H23" s="13"/>
      <c r="I23" s="18"/>
      <c r="J23" s="15"/>
    </row>
    <row r="24" spans="2:10" s="1" customFormat="1" ht="26.25" customHeight="1" thickBot="1">
      <c r="B24" s="13"/>
      <c r="C24" s="14" t="s">
        <v>125</v>
      </c>
      <c r="D24" s="17"/>
      <c r="E24" s="15"/>
      <c r="H24" s="13"/>
      <c r="I24" s="18"/>
      <c r="J24" s="15"/>
    </row>
    <row r="25" spans="2:10" s="1" customFormat="1" ht="26.25" customHeight="1" thickBot="1">
      <c r="B25" s="13"/>
      <c r="C25" s="14" t="s">
        <v>126</v>
      </c>
      <c r="D25" s="17"/>
      <c r="E25" s="15"/>
      <c r="H25" s="13"/>
      <c r="I25" s="18"/>
      <c r="J25" s="15"/>
    </row>
    <row r="26" spans="2:10" s="1" customFormat="1" ht="26.25" customHeight="1" thickBot="1">
      <c r="B26" s="13"/>
      <c r="C26" s="14" t="s">
        <v>127</v>
      </c>
      <c r="D26" s="17"/>
      <c r="E26" s="15"/>
      <c r="H26" s="13"/>
      <c r="I26" s="18"/>
      <c r="J26" s="15"/>
    </row>
    <row r="27" spans="2:10" s="1" customFormat="1" ht="26.25" customHeight="1" thickBot="1">
      <c r="B27" s="13"/>
      <c r="C27" s="14" t="s">
        <v>128</v>
      </c>
      <c r="D27" s="17"/>
      <c r="E27" s="15"/>
      <c r="H27" s="13"/>
      <c r="I27" s="18"/>
      <c r="J27" s="15"/>
    </row>
    <row r="28" spans="2:10" s="1" customFormat="1" ht="26.25" customHeight="1" thickBot="1">
      <c r="B28" s="13"/>
      <c r="C28" s="14" t="s">
        <v>256</v>
      </c>
      <c r="D28" s="17"/>
      <c r="E28" s="15"/>
      <c r="H28" s="13"/>
      <c r="I28" s="18"/>
      <c r="J28" s="15"/>
    </row>
    <row r="29" spans="2:10" s="1" customFormat="1" ht="26.25" customHeight="1" thickBot="1">
      <c r="B29" s="13"/>
      <c r="C29" s="14" t="s">
        <v>129</v>
      </c>
      <c r="D29" s="17"/>
      <c r="E29" s="15"/>
      <c r="H29" s="13"/>
      <c r="I29" s="18"/>
      <c r="J29" s="15"/>
    </row>
    <row r="30" spans="2:10" s="1" customFormat="1" ht="26.25" customHeight="1" thickBot="1">
      <c r="B30" s="13"/>
      <c r="C30" s="14" t="s">
        <v>130</v>
      </c>
      <c r="D30" s="17"/>
      <c r="E30" s="15"/>
      <c r="H30" s="13"/>
      <c r="I30" s="18"/>
      <c r="J30" s="15"/>
    </row>
    <row r="31" spans="2:10" s="1" customFormat="1" ht="26.25" customHeight="1" thickBot="1">
      <c r="B31" s="13"/>
      <c r="C31" s="14" t="s">
        <v>131</v>
      </c>
      <c r="D31" s="17"/>
      <c r="E31" s="15"/>
      <c r="H31" s="13"/>
      <c r="I31" s="18"/>
      <c r="J31" s="15"/>
    </row>
    <row r="32" spans="1:10" s="1" customFormat="1" ht="26.25" customHeight="1" thickBot="1">
      <c r="A32" s="46"/>
      <c r="B32" s="13"/>
      <c r="C32" s="14" t="s">
        <v>147</v>
      </c>
      <c r="D32" s="17"/>
      <c r="E32" s="15"/>
      <c r="H32" s="13"/>
      <c r="I32" s="18"/>
      <c r="J32" s="15"/>
    </row>
    <row r="33" spans="2:10" s="1" customFormat="1" ht="26.25" customHeight="1" thickBot="1">
      <c r="B33" s="13"/>
      <c r="C33" s="14" t="s">
        <v>132</v>
      </c>
      <c r="D33" s="17"/>
      <c r="E33" s="15"/>
      <c r="H33" s="13"/>
      <c r="I33" s="18"/>
      <c r="J33" s="15"/>
    </row>
    <row r="34" spans="2:10" s="1" customFormat="1" ht="26.25" customHeight="1" thickBot="1">
      <c r="B34" s="13"/>
      <c r="C34" s="14" t="s">
        <v>133</v>
      </c>
      <c r="D34" s="17"/>
      <c r="E34" s="15"/>
      <c r="H34" s="13"/>
      <c r="I34" s="18"/>
      <c r="J34" s="15"/>
    </row>
    <row r="35" spans="2:10" s="1" customFormat="1" ht="26.25" customHeight="1" thickBot="1">
      <c r="B35" s="13"/>
      <c r="C35" s="14" t="s">
        <v>134</v>
      </c>
      <c r="D35" s="17"/>
      <c r="E35" s="15"/>
      <c r="H35" s="13"/>
      <c r="I35" s="18"/>
      <c r="J35" s="15"/>
    </row>
    <row r="36" spans="2:10" s="1" customFormat="1" ht="26.25" customHeight="1" thickBot="1">
      <c r="B36" s="13"/>
      <c r="C36" s="14" t="s">
        <v>135</v>
      </c>
      <c r="D36" s="17"/>
      <c r="E36" s="15"/>
      <c r="H36" s="13"/>
      <c r="I36" s="18"/>
      <c r="J36" s="15"/>
    </row>
    <row r="37" spans="2:10" s="1" customFormat="1" ht="26.25" customHeight="1" thickBot="1">
      <c r="B37" s="13"/>
      <c r="C37" s="14" t="s">
        <v>136</v>
      </c>
      <c r="D37" s="17"/>
      <c r="E37" s="15"/>
      <c r="H37" s="13"/>
      <c r="I37" s="18"/>
      <c r="J37" s="15"/>
    </row>
    <row r="38" spans="2:10" s="1" customFormat="1" ht="26.25" customHeight="1" thickBot="1">
      <c r="B38" s="13"/>
      <c r="C38" s="14" t="s">
        <v>137</v>
      </c>
      <c r="D38" s="17"/>
      <c r="E38" s="15"/>
      <c r="H38" s="13"/>
      <c r="I38" s="18"/>
      <c r="J38" s="15"/>
    </row>
    <row r="39" spans="2:10" ht="26.25" customHeight="1" thickBot="1">
      <c r="B39" s="10"/>
      <c r="C39" s="11"/>
      <c r="D39" s="11"/>
      <c r="E39" s="12"/>
      <c r="H39" s="10"/>
      <c r="I39" s="11"/>
      <c r="J39" s="12"/>
    </row>
  </sheetData>
  <conditionalFormatting sqref="H10:J39 B10:E39">
    <cfRule type="expression" priority="1" dxfId="0" stopIfTrue="1">
      <formula>MOD(ROW(),2)=0</formula>
    </cfRule>
  </conditionalFormatting>
  <dataValidations count="1">
    <dataValidation type="whole" allowBlank="1" showInputMessage="1" showErrorMessage="1" sqref="D10:D38">
      <formula1>-1</formula1>
      <formula2>1</formula2>
    </dataValidation>
  </dataValidations>
  <printOptions/>
  <pageMargins left="0.39000000000000007" right="0.39000000000000007" top="0.98" bottom="0.7900000000000001" header="0.39000000000000007" footer="0.51"/>
  <pageSetup fitToHeight="1" fitToWidth="1" orientation="landscape" paperSize="9" scale="58" r:id="rId3"/>
  <headerFooter alignWithMargins="0">
    <oddHeader>&amp;R&amp;G</oddHeader>
    <oddFooter>&amp;L© Userfocus Ltd 2009&amp;R&amp;P</oddFooter>
  </headerFooter>
  <drawing r:id="rId1"/>
  <legacyDrawingHF r:id="rId2"/>
</worksheet>
</file>

<file path=xl/worksheets/sheet6.xml><?xml version="1.0" encoding="utf-8"?>
<worksheet xmlns="http://schemas.openxmlformats.org/spreadsheetml/2006/main" xmlns:r="http://schemas.openxmlformats.org/officeDocument/2006/relationships">
  <sheetPr>
    <pageSetUpPr fitToPage="1"/>
  </sheetPr>
  <dimension ref="B2:J33"/>
  <sheetViews>
    <sheetView showGridLines="0" workbookViewId="0" topLeftCell="A1">
      <selection activeCell="C6" sqref="C6"/>
    </sheetView>
  </sheetViews>
  <sheetFormatPr defaultColWidth="11.00390625" defaultRowHeight="15"/>
  <cols>
    <col min="1" max="1" width="2.28125" style="3" customWidth="1"/>
    <col min="2" max="2" width="3.7109375" style="2" customWidth="1"/>
    <col min="3" max="3" width="86.00390625" style="3" customWidth="1"/>
    <col min="4" max="4" width="4.28125" style="3" customWidth="1"/>
    <col min="5" max="5" width="4.7109375" style="3" customWidth="1"/>
    <col min="6" max="8" width="4.140625" style="3" customWidth="1"/>
    <col min="9" max="9" width="88.8515625" style="3" customWidth="1"/>
    <col min="10" max="10" width="6.140625" style="3" customWidth="1"/>
    <col min="11" max="16384" width="11.00390625" style="3" customWidth="1"/>
  </cols>
  <sheetData>
    <row r="2" ht="15.75">
      <c r="B2"/>
    </row>
    <row r="3" ht="15.75">
      <c r="B3"/>
    </row>
    <row r="4" ht="15">
      <c r="B4" s="4"/>
    </row>
    <row r="8" spans="2:9" ht="26.25" customHeight="1" thickBot="1">
      <c r="B8" s="5"/>
      <c r="C8" s="5" t="s">
        <v>61</v>
      </c>
      <c r="H8" s="5"/>
      <c r="I8" s="5" t="s">
        <v>70</v>
      </c>
    </row>
    <row r="9" spans="2:10" ht="26.25" customHeight="1" thickBot="1">
      <c r="B9" s="6"/>
      <c r="C9" s="7"/>
      <c r="D9" s="8"/>
      <c r="E9" s="9"/>
      <c r="H9" s="6"/>
      <c r="I9" s="7"/>
      <c r="J9" s="9"/>
    </row>
    <row r="10" spans="2:10" s="1" customFormat="1" ht="26.25" customHeight="1" thickBot="1">
      <c r="B10" s="13"/>
      <c r="C10" s="14" t="s">
        <v>50</v>
      </c>
      <c r="D10" s="17"/>
      <c r="E10" s="15"/>
      <c r="H10" s="13"/>
      <c r="I10" s="18"/>
      <c r="J10" s="15"/>
    </row>
    <row r="11" spans="2:10" s="1" customFormat="1" ht="26.25" customHeight="1" thickBot="1">
      <c r="B11" s="13"/>
      <c r="C11" s="14" t="s">
        <v>148</v>
      </c>
      <c r="D11" s="17"/>
      <c r="E11" s="15"/>
      <c r="H11" s="13"/>
      <c r="I11" s="18"/>
      <c r="J11" s="15"/>
    </row>
    <row r="12" spans="2:10" s="1" customFormat="1" ht="26.25" customHeight="1" thickBot="1">
      <c r="B12" s="13"/>
      <c r="C12" s="14" t="s">
        <v>257</v>
      </c>
      <c r="D12" s="17"/>
      <c r="E12" s="15"/>
      <c r="H12" s="13"/>
      <c r="I12" s="18"/>
      <c r="J12" s="15"/>
    </row>
    <row r="13" spans="2:10" s="1" customFormat="1" ht="26.25" customHeight="1" thickBot="1">
      <c r="B13" s="13"/>
      <c r="C13" s="14" t="s">
        <v>258</v>
      </c>
      <c r="D13" s="17"/>
      <c r="E13" s="15"/>
      <c r="H13" s="13"/>
      <c r="I13" s="18"/>
      <c r="J13" s="15"/>
    </row>
    <row r="14" spans="2:10" s="1" customFormat="1" ht="26.25" customHeight="1" thickBot="1">
      <c r="B14" s="13"/>
      <c r="C14" s="14" t="s">
        <v>149</v>
      </c>
      <c r="D14" s="17"/>
      <c r="E14" s="15"/>
      <c r="H14" s="13"/>
      <c r="I14" s="18"/>
      <c r="J14" s="15"/>
    </row>
    <row r="15" spans="2:10" s="1" customFormat="1" ht="26.25" customHeight="1" thickBot="1">
      <c r="B15" s="13"/>
      <c r="C15" s="14" t="s">
        <v>151</v>
      </c>
      <c r="D15" s="17"/>
      <c r="E15" s="15"/>
      <c r="H15" s="13"/>
      <c r="I15" s="18"/>
      <c r="J15" s="15"/>
    </row>
    <row r="16" spans="2:10" s="1" customFormat="1" ht="26.25" customHeight="1" thickBot="1">
      <c r="B16" s="13"/>
      <c r="C16" s="14" t="s">
        <v>259</v>
      </c>
      <c r="D16" s="17"/>
      <c r="E16" s="15"/>
      <c r="H16" s="13"/>
      <c r="I16" s="18"/>
      <c r="J16" s="15"/>
    </row>
    <row r="17" spans="2:10" s="1" customFormat="1" ht="26.25" customHeight="1" thickBot="1">
      <c r="B17" s="13"/>
      <c r="C17" s="14" t="s">
        <v>150</v>
      </c>
      <c r="D17" s="17"/>
      <c r="E17" s="15"/>
      <c r="H17" s="13"/>
      <c r="I17" s="18"/>
      <c r="J17" s="15"/>
    </row>
    <row r="18" spans="2:10" s="1" customFormat="1" ht="26.25" customHeight="1" thickBot="1">
      <c r="B18" s="13"/>
      <c r="C18" s="14" t="s">
        <v>152</v>
      </c>
      <c r="D18" s="17"/>
      <c r="E18" s="15"/>
      <c r="H18" s="13"/>
      <c r="I18" s="18"/>
      <c r="J18" s="15"/>
    </row>
    <row r="19" spans="2:10" s="1" customFormat="1" ht="26.25" customHeight="1" thickBot="1">
      <c r="B19" s="13"/>
      <c r="C19" s="14" t="s">
        <v>260</v>
      </c>
      <c r="D19" s="17"/>
      <c r="E19" s="15"/>
      <c r="H19" s="13"/>
      <c r="I19" s="18"/>
      <c r="J19" s="15"/>
    </row>
    <row r="20" spans="2:10" s="1" customFormat="1" ht="26.25" customHeight="1" thickBot="1">
      <c r="B20" s="13"/>
      <c r="C20" s="14" t="s">
        <v>153</v>
      </c>
      <c r="D20" s="17"/>
      <c r="E20" s="15"/>
      <c r="H20" s="13"/>
      <c r="I20" s="18"/>
      <c r="J20" s="15"/>
    </row>
    <row r="21" spans="2:10" s="1" customFormat="1" ht="26.25" customHeight="1" thickBot="1">
      <c r="B21" s="13"/>
      <c r="C21" s="14" t="s">
        <v>154</v>
      </c>
      <c r="D21" s="17"/>
      <c r="E21" s="15"/>
      <c r="H21" s="13"/>
      <c r="I21" s="18"/>
      <c r="J21" s="15"/>
    </row>
    <row r="22" spans="2:10" s="1" customFormat="1" ht="26.25" customHeight="1" thickBot="1">
      <c r="B22" s="13"/>
      <c r="C22" s="14" t="s">
        <v>155</v>
      </c>
      <c r="D22" s="17"/>
      <c r="E22" s="15"/>
      <c r="H22" s="13"/>
      <c r="I22" s="18"/>
      <c r="J22" s="15"/>
    </row>
    <row r="23" spans="2:10" s="1" customFormat="1" ht="26.25" customHeight="1" thickBot="1">
      <c r="B23" s="13"/>
      <c r="C23" s="14" t="s">
        <v>156</v>
      </c>
      <c r="D23" s="17"/>
      <c r="E23" s="15"/>
      <c r="H23" s="13"/>
      <c r="I23" s="18"/>
      <c r="J23" s="15"/>
    </row>
    <row r="24" spans="2:10" s="1" customFormat="1" ht="26.25" customHeight="1" thickBot="1">
      <c r="B24" s="13"/>
      <c r="C24" s="14" t="s">
        <v>157</v>
      </c>
      <c r="D24" s="17"/>
      <c r="E24" s="15"/>
      <c r="H24" s="13"/>
      <c r="I24" s="18"/>
      <c r="J24" s="15"/>
    </row>
    <row r="25" spans="2:10" s="1" customFormat="1" ht="26.25" customHeight="1" thickBot="1">
      <c r="B25" s="13"/>
      <c r="C25" s="14" t="s">
        <v>261</v>
      </c>
      <c r="D25" s="17"/>
      <c r="E25" s="15"/>
      <c r="H25" s="13"/>
      <c r="I25" s="18"/>
      <c r="J25" s="15"/>
    </row>
    <row r="26" spans="2:10" s="1" customFormat="1" ht="26.25" customHeight="1" thickBot="1">
      <c r="B26" s="13"/>
      <c r="C26" s="14" t="s">
        <v>43</v>
      </c>
      <c r="D26" s="17"/>
      <c r="E26" s="15"/>
      <c r="H26" s="13"/>
      <c r="I26" s="18"/>
      <c r="J26" s="15"/>
    </row>
    <row r="27" spans="2:10" s="1" customFormat="1" ht="26.25" customHeight="1" thickBot="1">
      <c r="B27" s="13"/>
      <c r="C27" s="14" t="s">
        <v>44</v>
      </c>
      <c r="D27" s="17"/>
      <c r="E27" s="15"/>
      <c r="H27" s="13"/>
      <c r="I27" s="18"/>
      <c r="J27" s="15"/>
    </row>
    <row r="28" spans="2:10" s="1" customFormat="1" ht="26.25" customHeight="1" thickBot="1">
      <c r="B28" s="13"/>
      <c r="C28" s="14" t="s">
        <v>45</v>
      </c>
      <c r="D28" s="17"/>
      <c r="E28" s="15"/>
      <c r="H28" s="13"/>
      <c r="I28" s="18"/>
      <c r="J28" s="15"/>
    </row>
    <row r="29" spans="2:10" s="1" customFormat="1" ht="26.25" customHeight="1" thickBot="1">
      <c r="B29" s="13"/>
      <c r="C29" s="14" t="s">
        <v>46</v>
      </c>
      <c r="D29" s="17"/>
      <c r="E29" s="15"/>
      <c r="H29" s="13"/>
      <c r="I29" s="18"/>
      <c r="J29" s="15"/>
    </row>
    <row r="30" spans="2:10" s="1" customFormat="1" ht="26.25" customHeight="1" thickBot="1">
      <c r="B30" s="13"/>
      <c r="C30" s="14" t="s">
        <v>47</v>
      </c>
      <c r="D30" s="17"/>
      <c r="E30" s="15"/>
      <c r="H30" s="13"/>
      <c r="I30" s="18"/>
      <c r="J30" s="15"/>
    </row>
    <row r="31" spans="2:10" s="1" customFormat="1" ht="26.25" customHeight="1" thickBot="1">
      <c r="B31" s="13"/>
      <c r="C31" s="14" t="s">
        <v>262</v>
      </c>
      <c r="D31" s="17"/>
      <c r="E31" s="15"/>
      <c r="H31" s="13"/>
      <c r="I31" s="18"/>
      <c r="J31" s="15"/>
    </row>
    <row r="32" spans="2:10" s="1" customFormat="1" ht="26.25" customHeight="1" thickBot="1">
      <c r="B32" s="13"/>
      <c r="C32" s="14" t="s">
        <v>48</v>
      </c>
      <c r="D32" s="17"/>
      <c r="E32" s="15"/>
      <c r="H32" s="13"/>
      <c r="I32" s="18"/>
      <c r="J32" s="15"/>
    </row>
    <row r="33" spans="2:10" ht="26.25" customHeight="1" thickBot="1">
      <c r="B33" s="10"/>
      <c r="C33" s="11"/>
      <c r="D33" s="11"/>
      <c r="E33" s="12"/>
      <c r="H33" s="10"/>
      <c r="I33" s="11"/>
      <c r="J33" s="12"/>
    </row>
  </sheetData>
  <conditionalFormatting sqref="H10:J33 B10:E33">
    <cfRule type="expression" priority="1" dxfId="0" stopIfTrue="1">
      <formula>MOD(ROW(),2)=0</formula>
    </cfRule>
  </conditionalFormatting>
  <dataValidations count="1">
    <dataValidation type="whole" allowBlank="1" showInputMessage="1" showErrorMessage="1" sqref="D10:D32">
      <formula1>-1</formula1>
      <formula2>1</formula2>
    </dataValidation>
  </dataValidations>
  <printOptions/>
  <pageMargins left="0.39000000000000007" right="0.39000000000000007" top="0.98" bottom="0.7900000000000001" header="0.39000000000000007" footer="0.51"/>
  <pageSetup fitToHeight="1" fitToWidth="1" orientation="landscape" paperSize="9"/>
  <headerFooter alignWithMargins="0">
    <oddHeader>&amp;R&amp;G</oddHeader>
    <oddFooter>&amp;L© Userfocus Ltd 2009&amp;R&amp;P</oddFooter>
  </headerFooter>
  <drawing r:id="rId1"/>
  <legacyDrawingHF r:id="rId2"/>
</worksheet>
</file>

<file path=xl/worksheets/sheet7.xml><?xml version="1.0" encoding="utf-8"?>
<worksheet xmlns="http://schemas.openxmlformats.org/spreadsheetml/2006/main" xmlns:r="http://schemas.openxmlformats.org/officeDocument/2006/relationships">
  <sheetPr>
    <pageSetUpPr fitToPage="1"/>
  </sheetPr>
  <dimension ref="B2:J23"/>
  <sheetViews>
    <sheetView showGridLines="0" workbookViewId="0" topLeftCell="A1">
      <selection activeCell="C6" sqref="C6"/>
    </sheetView>
  </sheetViews>
  <sheetFormatPr defaultColWidth="11.00390625" defaultRowHeight="15"/>
  <cols>
    <col min="1" max="1" width="2.28125" style="3" customWidth="1"/>
    <col min="2" max="2" width="3.7109375" style="2" customWidth="1"/>
    <col min="3" max="3" width="86.00390625" style="3" customWidth="1"/>
    <col min="4" max="4" width="4.28125" style="3" customWidth="1"/>
    <col min="5" max="5" width="4.7109375" style="3" customWidth="1"/>
    <col min="6" max="8" width="4.140625" style="3" customWidth="1"/>
    <col min="9" max="9" width="88.8515625" style="3" customWidth="1"/>
    <col min="10" max="10" width="6.140625" style="3" customWidth="1"/>
    <col min="11" max="16384" width="11.00390625" style="3" customWidth="1"/>
  </cols>
  <sheetData>
    <row r="2" ht="15.75">
      <c r="B2"/>
    </row>
    <row r="3" ht="15.75">
      <c r="B3"/>
    </row>
    <row r="4" ht="15">
      <c r="B4" s="4"/>
    </row>
    <row r="8" spans="2:9" ht="26.25" customHeight="1" thickBot="1">
      <c r="B8" s="5"/>
      <c r="C8" s="5" t="s">
        <v>61</v>
      </c>
      <c r="H8" s="5"/>
      <c r="I8" s="5" t="s">
        <v>70</v>
      </c>
    </row>
    <row r="9" spans="2:10" ht="26.25" customHeight="1" thickBot="1">
      <c r="B9" s="6"/>
      <c r="C9" s="7"/>
      <c r="D9" s="8"/>
      <c r="E9" s="9"/>
      <c r="H9" s="6"/>
      <c r="I9" s="7"/>
      <c r="J9" s="9"/>
    </row>
    <row r="10" spans="2:10" s="1" customFormat="1" ht="26.25" customHeight="1" thickBot="1">
      <c r="B10" s="13"/>
      <c r="C10" s="14" t="s">
        <v>87</v>
      </c>
      <c r="D10" s="17"/>
      <c r="E10" s="15"/>
      <c r="H10" s="13"/>
      <c r="I10" s="18"/>
      <c r="J10" s="15"/>
    </row>
    <row r="11" spans="2:10" s="1" customFormat="1" ht="26.25" customHeight="1" thickBot="1">
      <c r="B11" s="13"/>
      <c r="C11" s="14" t="s">
        <v>101</v>
      </c>
      <c r="D11" s="17"/>
      <c r="E11" s="15"/>
      <c r="H11" s="13"/>
      <c r="I11" s="18"/>
      <c r="J11" s="15"/>
    </row>
    <row r="12" spans="2:10" s="1" customFormat="1" ht="26.25" customHeight="1" thickBot="1">
      <c r="B12" s="13"/>
      <c r="C12" s="14" t="s">
        <v>263</v>
      </c>
      <c r="D12" s="17"/>
      <c r="E12" s="15"/>
      <c r="H12" s="13"/>
      <c r="I12" s="18"/>
      <c r="J12" s="15"/>
    </row>
    <row r="13" spans="2:10" s="1" customFormat="1" ht="26.25" customHeight="1" thickBot="1">
      <c r="B13" s="13"/>
      <c r="C13" s="14" t="s">
        <v>264</v>
      </c>
      <c r="D13" s="17"/>
      <c r="E13" s="15"/>
      <c r="H13" s="13"/>
      <c r="I13" s="18"/>
      <c r="J13" s="15"/>
    </row>
    <row r="14" spans="2:10" s="1" customFormat="1" ht="26.25" customHeight="1" thickBot="1">
      <c r="B14" s="13"/>
      <c r="C14" s="14" t="s">
        <v>88</v>
      </c>
      <c r="D14" s="17"/>
      <c r="E14" s="15"/>
      <c r="H14" s="13"/>
      <c r="I14" s="18"/>
      <c r="J14" s="15"/>
    </row>
    <row r="15" spans="2:10" s="1" customFormat="1" ht="26.25" customHeight="1" thickBot="1">
      <c r="B15" s="13"/>
      <c r="C15" s="14" t="s">
        <v>89</v>
      </c>
      <c r="D15" s="17"/>
      <c r="E15" s="15"/>
      <c r="H15" s="13"/>
      <c r="I15" s="18"/>
      <c r="J15" s="15"/>
    </row>
    <row r="16" spans="2:10" s="1" customFormat="1" ht="26.25" customHeight="1" thickBot="1">
      <c r="B16" s="13"/>
      <c r="C16" s="14" t="s">
        <v>102</v>
      </c>
      <c r="D16" s="17"/>
      <c r="E16" s="15"/>
      <c r="H16" s="13"/>
      <c r="I16" s="18"/>
      <c r="J16" s="15"/>
    </row>
    <row r="17" spans="2:10" s="1" customFormat="1" ht="26.25" customHeight="1" thickBot="1">
      <c r="B17" s="13"/>
      <c r="C17" s="14" t="s">
        <v>0</v>
      </c>
      <c r="D17" s="17"/>
      <c r="E17" s="15"/>
      <c r="H17" s="13"/>
      <c r="I17" s="18"/>
      <c r="J17" s="15"/>
    </row>
    <row r="18" spans="2:10" s="1" customFormat="1" ht="26.25" customHeight="1" thickBot="1">
      <c r="B18" s="13"/>
      <c r="C18" s="14" t="s">
        <v>90</v>
      </c>
      <c r="D18" s="17"/>
      <c r="E18" s="15"/>
      <c r="H18" s="13"/>
      <c r="I18" s="18"/>
      <c r="J18" s="15"/>
    </row>
    <row r="19" spans="2:10" s="1" customFormat="1" ht="26.25" customHeight="1" thickBot="1">
      <c r="B19" s="13"/>
      <c r="C19" s="14" t="s">
        <v>1</v>
      </c>
      <c r="D19" s="17"/>
      <c r="E19" s="15"/>
      <c r="H19" s="13"/>
      <c r="I19" s="18"/>
      <c r="J19" s="15"/>
    </row>
    <row r="20" spans="2:10" s="1" customFormat="1" ht="26.25" customHeight="1" thickBot="1">
      <c r="B20" s="13"/>
      <c r="C20" s="14" t="s">
        <v>91</v>
      </c>
      <c r="D20" s="17"/>
      <c r="E20" s="15"/>
      <c r="H20" s="13"/>
      <c r="I20" s="18"/>
      <c r="J20" s="15"/>
    </row>
    <row r="21" spans="2:10" s="1" customFormat="1" ht="26.25" customHeight="1" thickBot="1">
      <c r="B21" s="13"/>
      <c r="C21" s="14" t="s">
        <v>92</v>
      </c>
      <c r="D21" s="17"/>
      <c r="E21" s="15"/>
      <c r="H21" s="13"/>
      <c r="I21" s="18"/>
      <c r="J21" s="15"/>
    </row>
    <row r="22" spans="2:10" s="1" customFormat="1" ht="26.25" customHeight="1" thickBot="1">
      <c r="B22" s="13"/>
      <c r="C22" s="14" t="s">
        <v>2</v>
      </c>
      <c r="D22" s="17"/>
      <c r="E22" s="15"/>
      <c r="H22" s="13"/>
      <c r="I22" s="18"/>
      <c r="J22" s="15"/>
    </row>
    <row r="23" spans="2:10" ht="26.25" customHeight="1" thickBot="1">
      <c r="B23" s="10"/>
      <c r="C23" s="11"/>
      <c r="D23" s="11"/>
      <c r="E23" s="12"/>
      <c r="H23" s="10"/>
      <c r="I23" s="11"/>
      <c r="J23" s="12"/>
    </row>
  </sheetData>
  <conditionalFormatting sqref="H10:J23 B10:E23">
    <cfRule type="expression" priority="1" dxfId="0" stopIfTrue="1">
      <formula>MOD(ROW(),2)=0</formula>
    </cfRule>
  </conditionalFormatting>
  <dataValidations count="1">
    <dataValidation type="whole" allowBlank="1" showInputMessage="1" showErrorMessage="1" sqref="D10:D22">
      <formula1>-1</formula1>
      <formula2>1</formula2>
    </dataValidation>
  </dataValidations>
  <printOptions/>
  <pageMargins left="0.39000000000000007" right="0.39000000000000007" top="0.98" bottom="0.7900000000000001" header="0.39000000000000007" footer="0.51"/>
  <pageSetup fitToHeight="1" fitToWidth="1" orientation="portrait" paperSize="9" scale="48" r:id="rId3"/>
  <headerFooter alignWithMargins="0">
    <oddHeader>&amp;R&amp;G</oddHeader>
    <oddFooter>&amp;L© Userfocus Ltd 2009&amp;R&amp;P</oddFooter>
  </headerFooter>
  <drawing r:id="rId1"/>
  <legacyDrawingHF r:id="rId2"/>
</worksheet>
</file>

<file path=xl/worksheets/sheet8.xml><?xml version="1.0" encoding="utf-8"?>
<worksheet xmlns="http://schemas.openxmlformats.org/spreadsheetml/2006/main" xmlns:r="http://schemas.openxmlformats.org/officeDocument/2006/relationships">
  <sheetPr>
    <pageSetUpPr fitToPage="1"/>
  </sheetPr>
  <dimension ref="B2:J33"/>
  <sheetViews>
    <sheetView showGridLines="0" workbookViewId="0" topLeftCell="A13">
      <selection activeCell="C6" sqref="C6"/>
    </sheetView>
  </sheetViews>
  <sheetFormatPr defaultColWidth="11.00390625" defaultRowHeight="15"/>
  <cols>
    <col min="1" max="1" width="2.28125" style="3" customWidth="1"/>
    <col min="2" max="2" width="3.7109375" style="2" customWidth="1"/>
    <col min="3" max="3" width="86.00390625" style="3" customWidth="1"/>
    <col min="4" max="4" width="4.28125" style="3" customWidth="1"/>
    <col min="5" max="5" width="4.7109375" style="3" customWidth="1"/>
    <col min="6" max="8" width="4.140625" style="3" customWidth="1"/>
    <col min="9" max="9" width="88.8515625" style="3" customWidth="1"/>
    <col min="10" max="10" width="6.140625" style="3" customWidth="1"/>
    <col min="11" max="16384" width="11.00390625" style="3" customWidth="1"/>
  </cols>
  <sheetData>
    <row r="2" ht="15.75">
      <c r="B2"/>
    </row>
    <row r="3" ht="15.75">
      <c r="B3"/>
    </row>
    <row r="4" ht="15">
      <c r="B4" s="4"/>
    </row>
    <row r="8" spans="2:9" ht="26.25" customHeight="1" thickBot="1">
      <c r="B8" s="5"/>
      <c r="C8" s="5" t="s">
        <v>61</v>
      </c>
      <c r="H8" s="5"/>
      <c r="I8" s="5" t="s">
        <v>70</v>
      </c>
    </row>
    <row r="9" spans="2:10" ht="26.25" customHeight="1" thickBot="1">
      <c r="B9" s="6"/>
      <c r="C9" s="7"/>
      <c r="D9" s="8"/>
      <c r="E9" s="9"/>
      <c r="H9" s="6"/>
      <c r="I9" s="7"/>
      <c r="J9" s="9"/>
    </row>
    <row r="10" spans="2:10" s="1" customFormat="1" ht="26.25" customHeight="1" thickBot="1">
      <c r="B10" s="13"/>
      <c r="C10" s="14" t="s">
        <v>167</v>
      </c>
      <c r="D10" s="17"/>
      <c r="E10" s="15"/>
      <c r="H10" s="13"/>
      <c r="I10" s="18"/>
      <c r="J10" s="15"/>
    </row>
    <row r="11" spans="2:10" s="1" customFormat="1" ht="26.25" customHeight="1" thickBot="1">
      <c r="B11" s="13"/>
      <c r="C11" s="14" t="s">
        <v>174</v>
      </c>
      <c r="D11" s="17"/>
      <c r="E11" s="15"/>
      <c r="H11" s="13"/>
      <c r="I11" s="18"/>
      <c r="J11" s="15"/>
    </row>
    <row r="12" spans="2:10" s="1" customFormat="1" ht="26.25" customHeight="1" thickBot="1">
      <c r="B12" s="13"/>
      <c r="C12" s="14" t="s">
        <v>3</v>
      </c>
      <c r="D12" s="17"/>
      <c r="E12" s="15"/>
      <c r="H12" s="13"/>
      <c r="I12" s="18"/>
      <c r="J12" s="15"/>
    </row>
    <row r="13" spans="2:10" s="1" customFormat="1" ht="26.25" customHeight="1" thickBot="1">
      <c r="B13" s="13"/>
      <c r="C13" s="14" t="s">
        <v>158</v>
      </c>
      <c r="D13" s="17"/>
      <c r="E13" s="15"/>
      <c r="H13" s="13"/>
      <c r="I13" s="18"/>
      <c r="J13" s="15"/>
    </row>
    <row r="14" spans="2:10" s="1" customFormat="1" ht="26.25" customHeight="1" thickBot="1">
      <c r="B14" s="13"/>
      <c r="C14" s="14" t="s">
        <v>159</v>
      </c>
      <c r="D14" s="17"/>
      <c r="E14" s="15"/>
      <c r="H14" s="13"/>
      <c r="I14" s="18"/>
      <c r="J14" s="15"/>
    </row>
    <row r="15" spans="2:10" s="1" customFormat="1" ht="26.25" customHeight="1" thickBot="1">
      <c r="B15" s="13"/>
      <c r="C15" s="14" t="s">
        <v>160</v>
      </c>
      <c r="D15" s="17"/>
      <c r="E15" s="15"/>
      <c r="H15" s="13"/>
      <c r="I15" s="18"/>
      <c r="J15" s="15"/>
    </row>
    <row r="16" spans="2:10" s="1" customFormat="1" ht="26.25" customHeight="1" thickBot="1">
      <c r="B16" s="13"/>
      <c r="C16" s="14" t="s">
        <v>161</v>
      </c>
      <c r="D16" s="17"/>
      <c r="E16" s="15"/>
      <c r="H16" s="13"/>
      <c r="I16" s="18"/>
      <c r="J16" s="15"/>
    </row>
    <row r="17" spans="2:10" s="1" customFormat="1" ht="26.25" customHeight="1" thickBot="1">
      <c r="B17" s="13"/>
      <c r="C17" s="14" t="s">
        <v>162</v>
      </c>
      <c r="D17" s="17"/>
      <c r="E17" s="15"/>
      <c r="H17" s="13"/>
      <c r="I17" s="18"/>
      <c r="J17" s="15"/>
    </row>
    <row r="18" spans="2:10" s="1" customFormat="1" ht="26.25" customHeight="1" thickBot="1">
      <c r="B18" s="13"/>
      <c r="C18" s="14" t="s">
        <v>163</v>
      </c>
      <c r="D18" s="17"/>
      <c r="E18" s="15"/>
      <c r="H18" s="13"/>
      <c r="I18" s="18"/>
      <c r="J18" s="15"/>
    </row>
    <row r="19" spans="2:10" s="1" customFormat="1" ht="26.25" customHeight="1" thickBot="1">
      <c r="B19" s="13"/>
      <c r="C19" s="14" t="s">
        <v>164</v>
      </c>
      <c r="D19" s="17"/>
      <c r="E19" s="15"/>
      <c r="H19" s="13"/>
      <c r="I19" s="18"/>
      <c r="J19" s="15"/>
    </row>
    <row r="20" spans="2:10" s="1" customFormat="1" ht="26.25" customHeight="1" thickBot="1">
      <c r="B20" s="13"/>
      <c r="C20" s="14" t="s">
        <v>165</v>
      </c>
      <c r="D20" s="17"/>
      <c r="E20" s="15"/>
      <c r="H20" s="13"/>
      <c r="I20" s="18"/>
      <c r="J20" s="15"/>
    </row>
    <row r="21" spans="2:10" s="1" customFormat="1" ht="26.25" customHeight="1" thickBot="1">
      <c r="B21" s="13"/>
      <c r="C21" s="14" t="s">
        <v>166</v>
      </c>
      <c r="D21" s="17"/>
      <c r="E21" s="15"/>
      <c r="H21" s="13"/>
      <c r="I21" s="18"/>
      <c r="J21" s="15"/>
    </row>
    <row r="22" spans="2:10" s="1" customFormat="1" ht="26.25" customHeight="1" thickBot="1">
      <c r="B22" s="13"/>
      <c r="C22" s="14" t="s">
        <v>4</v>
      </c>
      <c r="D22" s="17"/>
      <c r="E22" s="15"/>
      <c r="H22" s="13"/>
      <c r="I22" s="18"/>
      <c r="J22" s="15"/>
    </row>
    <row r="23" spans="2:10" s="1" customFormat="1" ht="26.25" customHeight="1" thickBot="1">
      <c r="B23" s="13"/>
      <c r="C23" s="14" t="s">
        <v>5</v>
      </c>
      <c r="D23" s="17"/>
      <c r="E23" s="15"/>
      <c r="H23" s="13"/>
      <c r="I23" s="18"/>
      <c r="J23" s="15"/>
    </row>
    <row r="24" spans="2:10" s="1" customFormat="1" ht="26.25" customHeight="1" thickBot="1">
      <c r="B24" s="13"/>
      <c r="C24" s="14" t="s">
        <v>6</v>
      </c>
      <c r="D24" s="17"/>
      <c r="E24" s="15"/>
      <c r="H24" s="13"/>
      <c r="I24" s="18"/>
      <c r="J24" s="15"/>
    </row>
    <row r="25" spans="2:10" s="1" customFormat="1" ht="26.25" customHeight="1" thickBot="1">
      <c r="B25" s="13"/>
      <c r="C25" s="14" t="s">
        <v>168</v>
      </c>
      <c r="D25" s="17"/>
      <c r="E25" s="15"/>
      <c r="H25" s="13"/>
      <c r="I25" s="18"/>
      <c r="J25" s="15"/>
    </row>
    <row r="26" spans="2:10" s="1" customFormat="1" ht="26.25" customHeight="1" thickBot="1">
      <c r="B26" s="13"/>
      <c r="C26" s="14" t="s">
        <v>169</v>
      </c>
      <c r="D26" s="17"/>
      <c r="E26" s="15"/>
      <c r="H26" s="13"/>
      <c r="I26" s="18"/>
      <c r="J26" s="15"/>
    </row>
    <row r="27" spans="2:10" s="1" customFormat="1" ht="26.25" customHeight="1" thickBot="1">
      <c r="B27" s="13"/>
      <c r="C27" s="14" t="s">
        <v>170</v>
      </c>
      <c r="D27" s="17"/>
      <c r="E27" s="15"/>
      <c r="H27" s="13"/>
      <c r="I27" s="18"/>
      <c r="J27" s="15"/>
    </row>
    <row r="28" spans="2:10" s="1" customFormat="1" ht="26.25" customHeight="1" thickBot="1">
      <c r="B28" s="13"/>
      <c r="C28" s="14" t="s">
        <v>171</v>
      </c>
      <c r="D28" s="17"/>
      <c r="E28" s="15"/>
      <c r="H28" s="13"/>
      <c r="I28" s="18"/>
      <c r="J28" s="15"/>
    </row>
    <row r="29" spans="2:10" s="1" customFormat="1" ht="26.25" customHeight="1" thickBot="1">
      <c r="B29" s="13"/>
      <c r="C29" s="14" t="s">
        <v>7</v>
      </c>
      <c r="D29" s="17"/>
      <c r="E29" s="15"/>
      <c r="H29" s="13"/>
      <c r="I29" s="18"/>
      <c r="J29" s="15"/>
    </row>
    <row r="30" spans="2:10" s="1" customFormat="1" ht="26.25" customHeight="1" thickBot="1">
      <c r="B30" s="13"/>
      <c r="C30" s="14" t="s">
        <v>172</v>
      </c>
      <c r="D30" s="17"/>
      <c r="E30" s="15"/>
      <c r="H30" s="13"/>
      <c r="I30" s="18"/>
      <c r="J30" s="15"/>
    </row>
    <row r="31" spans="2:10" s="1" customFormat="1" ht="26.25" customHeight="1" thickBot="1">
      <c r="B31" s="13"/>
      <c r="C31" s="14" t="s">
        <v>173</v>
      </c>
      <c r="D31" s="17"/>
      <c r="E31" s="15"/>
      <c r="H31" s="13"/>
      <c r="I31" s="18"/>
      <c r="J31" s="15"/>
    </row>
    <row r="32" spans="2:10" s="1" customFormat="1" ht="26.25" customHeight="1" thickBot="1">
      <c r="B32" s="13"/>
      <c r="C32" s="14" t="s">
        <v>8</v>
      </c>
      <c r="D32" s="17"/>
      <c r="E32" s="15"/>
      <c r="H32" s="13"/>
      <c r="I32" s="18"/>
      <c r="J32" s="15"/>
    </row>
    <row r="33" spans="2:10" ht="26.25" customHeight="1" thickBot="1">
      <c r="B33" s="10"/>
      <c r="C33" s="11"/>
      <c r="D33" s="11"/>
      <c r="E33" s="12"/>
      <c r="H33" s="10"/>
      <c r="I33" s="11"/>
      <c r="J33" s="12"/>
    </row>
  </sheetData>
  <conditionalFormatting sqref="H10:J33 B10:E33">
    <cfRule type="expression" priority="1" dxfId="0" stopIfTrue="1">
      <formula>MOD(ROW(),2)=0</formula>
    </cfRule>
  </conditionalFormatting>
  <dataValidations count="1">
    <dataValidation type="whole" allowBlank="1" showInputMessage="1" showErrorMessage="1" sqref="D10:D32">
      <formula1>-1</formula1>
      <formula2>1</formula2>
    </dataValidation>
  </dataValidations>
  <printOptions/>
  <pageMargins left="0.39000000000000007" right="0.39000000000000007" top="0.98" bottom="0.7900000000000001" header="0.39000000000000007" footer="0.51"/>
  <pageSetup fitToHeight="1" fitToWidth="1" orientation="landscape" paperSize="9" scale="71" r:id="rId3"/>
  <headerFooter alignWithMargins="0">
    <oddHeader>&amp;R&amp;G</oddHeader>
    <oddFooter>&amp;L© Userfocus Ltd 2009&amp;R&amp;P</oddFooter>
  </headerFooter>
  <drawing r:id="rId1"/>
  <legacyDrawingHF r:id="rId2"/>
</worksheet>
</file>

<file path=xl/worksheets/sheet9.xml><?xml version="1.0" encoding="utf-8"?>
<worksheet xmlns="http://schemas.openxmlformats.org/spreadsheetml/2006/main" xmlns:r="http://schemas.openxmlformats.org/officeDocument/2006/relationships">
  <sheetPr>
    <pageSetUpPr fitToPage="1"/>
  </sheetPr>
  <dimension ref="B2:J48"/>
  <sheetViews>
    <sheetView showGridLines="0" workbookViewId="0" topLeftCell="A31">
      <selection activeCell="C44" sqref="C44"/>
    </sheetView>
  </sheetViews>
  <sheetFormatPr defaultColWidth="11.00390625" defaultRowHeight="15"/>
  <cols>
    <col min="1" max="1" width="2.28125" style="3" customWidth="1"/>
    <col min="2" max="2" width="3.7109375" style="2" customWidth="1"/>
    <col min="3" max="3" width="86.00390625" style="3" customWidth="1"/>
    <col min="4" max="4" width="4.28125" style="3" customWidth="1"/>
    <col min="5" max="5" width="4.7109375" style="3" customWidth="1"/>
    <col min="6" max="8" width="4.140625" style="3" customWidth="1"/>
    <col min="9" max="9" width="88.8515625" style="3" customWidth="1"/>
    <col min="10" max="10" width="6.140625" style="3" customWidth="1"/>
    <col min="11" max="16384" width="11.00390625" style="3" customWidth="1"/>
  </cols>
  <sheetData>
    <row r="2" ht="15.75">
      <c r="B2"/>
    </row>
    <row r="3" ht="15.75">
      <c r="B3"/>
    </row>
    <row r="4" ht="15">
      <c r="B4" s="4"/>
    </row>
    <row r="8" spans="2:9" ht="26.25" customHeight="1" thickBot="1">
      <c r="B8" s="5"/>
      <c r="C8" s="5" t="s">
        <v>61</v>
      </c>
      <c r="H8" s="5"/>
      <c r="I8" s="5" t="s">
        <v>70</v>
      </c>
    </row>
    <row r="9" spans="2:10" ht="26.25" customHeight="1" thickBot="1">
      <c r="B9" s="6"/>
      <c r="C9" s="7"/>
      <c r="D9" s="8"/>
      <c r="E9" s="9"/>
      <c r="H9" s="6"/>
      <c r="I9" s="7"/>
      <c r="J9" s="9"/>
    </row>
    <row r="10" spans="2:10" s="1" customFormat="1" ht="26.25" customHeight="1" thickBot="1">
      <c r="B10" s="13"/>
      <c r="C10" s="14" t="s">
        <v>175</v>
      </c>
      <c r="D10" s="17"/>
      <c r="E10" s="15"/>
      <c r="H10" s="13"/>
      <c r="I10" s="18"/>
      <c r="J10" s="15"/>
    </row>
    <row r="11" spans="2:10" s="1" customFormat="1" ht="26.25" customHeight="1" thickBot="1">
      <c r="B11" s="13"/>
      <c r="C11" s="14" t="s">
        <v>176</v>
      </c>
      <c r="D11" s="17"/>
      <c r="E11" s="15"/>
      <c r="H11" s="13"/>
      <c r="I11" s="18"/>
      <c r="J11" s="15"/>
    </row>
    <row r="12" spans="2:10" s="1" customFormat="1" ht="26.25" customHeight="1" thickBot="1">
      <c r="B12" s="13"/>
      <c r="C12" s="14" t="s">
        <v>9</v>
      </c>
      <c r="D12" s="17"/>
      <c r="E12" s="15"/>
      <c r="H12" s="13"/>
      <c r="I12" s="18"/>
      <c r="J12" s="15"/>
    </row>
    <row r="13" spans="2:10" s="1" customFormat="1" ht="26.25" customHeight="1" thickBot="1">
      <c r="B13" s="13"/>
      <c r="C13" s="14" t="s">
        <v>177</v>
      </c>
      <c r="D13" s="17"/>
      <c r="E13" s="15"/>
      <c r="H13" s="13"/>
      <c r="I13" s="18"/>
      <c r="J13" s="15"/>
    </row>
    <row r="14" spans="2:10" s="1" customFormat="1" ht="26.25" customHeight="1" thickBot="1">
      <c r="B14" s="13"/>
      <c r="C14" s="14" t="s">
        <v>10</v>
      </c>
      <c r="D14" s="17"/>
      <c r="E14" s="15"/>
      <c r="H14" s="13"/>
      <c r="I14" s="18"/>
      <c r="J14" s="15"/>
    </row>
    <row r="15" spans="2:10" s="1" customFormat="1" ht="26.25" customHeight="1" thickBot="1">
      <c r="B15" s="13"/>
      <c r="C15" s="14" t="s">
        <v>180</v>
      </c>
      <c r="D15" s="17"/>
      <c r="E15" s="15"/>
      <c r="H15" s="13"/>
      <c r="I15" s="18"/>
      <c r="J15" s="15"/>
    </row>
    <row r="16" spans="2:10" s="1" customFormat="1" ht="26.25" customHeight="1" thickBot="1">
      <c r="B16" s="13"/>
      <c r="C16" s="14" t="s">
        <v>178</v>
      </c>
      <c r="D16" s="17"/>
      <c r="E16" s="15"/>
      <c r="H16" s="13"/>
      <c r="I16" s="18"/>
      <c r="J16" s="15"/>
    </row>
    <row r="17" spans="2:10" s="1" customFormat="1" ht="26.25" customHeight="1" thickBot="1">
      <c r="B17" s="13"/>
      <c r="C17" s="14" t="s">
        <v>11</v>
      </c>
      <c r="D17" s="17"/>
      <c r="E17" s="15"/>
      <c r="H17" s="13"/>
      <c r="I17" s="18"/>
      <c r="J17" s="15"/>
    </row>
    <row r="18" spans="2:10" s="1" customFormat="1" ht="26.25" customHeight="1" thickBot="1">
      <c r="B18" s="13"/>
      <c r="C18" s="14" t="s">
        <v>179</v>
      </c>
      <c r="D18" s="17"/>
      <c r="E18" s="15"/>
      <c r="H18" s="13"/>
      <c r="I18" s="18"/>
      <c r="J18" s="15"/>
    </row>
    <row r="19" spans="2:10" s="1" customFormat="1" ht="26.25" customHeight="1" thickBot="1">
      <c r="B19" s="13"/>
      <c r="C19" s="14" t="s">
        <v>13</v>
      </c>
      <c r="D19" s="17"/>
      <c r="E19" s="15"/>
      <c r="H19" s="13"/>
      <c r="I19" s="18"/>
      <c r="J19" s="15"/>
    </row>
    <row r="20" spans="2:10" s="1" customFormat="1" ht="26.25" customHeight="1" thickBot="1">
      <c r="B20" s="13"/>
      <c r="C20" s="14" t="s">
        <v>12</v>
      </c>
      <c r="D20" s="17"/>
      <c r="E20" s="15"/>
      <c r="H20" s="13"/>
      <c r="I20" s="18"/>
      <c r="J20" s="15"/>
    </row>
    <row r="21" spans="2:10" s="1" customFormat="1" ht="26.25" customHeight="1" thickBot="1">
      <c r="B21" s="13"/>
      <c r="C21" s="14" t="s">
        <v>22</v>
      </c>
      <c r="D21" s="17"/>
      <c r="E21" s="15"/>
      <c r="H21" s="13"/>
      <c r="I21" s="18"/>
      <c r="J21" s="15"/>
    </row>
    <row r="22" spans="2:10" s="1" customFormat="1" ht="26.25" customHeight="1" thickBot="1">
      <c r="B22" s="13"/>
      <c r="C22" s="14" t="s">
        <v>181</v>
      </c>
      <c r="D22" s="17"/>
      <c r="E22" s="15"/>
      <c r="H22" s="13"/>
      <c r="I22" s="18"/>
      <c r="J22" s="15"/>
    </row>
    <row r="23" spans="2:10" s="1" customFormat="1" ht="26.25" customHeight="1" thickBot="1">
      <c r="B23" s="13"/>
      <c r="C23" s="14" t="s">
        <v>182</v>
      </c>
      <c r="D23" s="17"/>
      <c r="E23" s="15"/>
      <c r="H23" s="13"/>
      <c r="I23" s="18"/>
      <c r="J23" s="15"/>
    </row>
    <row r="24" spans="2:10" s="1" customFormat="1" ht="26.25" customHeight="1" thickBot="1">
      <c r="B24" s="13"/>
      <c r="C24" s="14" t="s">
        <v>183</v>
      </c>
      <c r="D24" s="17"/>
      <c r="E24" s="15"/>
      <c r="H24" s="13"/>
      <c r="I24" s="18"/>
      <c r="J24" s="15"/>
    </row>
    <row r="25" spans="2:10" s="1" customFormat="1" ht="26.25" customHeight="1" thickBot="1">
      <c r="B25" s="13"/>
      <c r="C25" s="14" t="s">
        <v>184</v>
      </c>
      <c r="D25" s="17"/>
      <c r="E25" s="15"/>
      <c r="H25" s="13"/>
      <c r="I25" s="18"/>
      <c r="J25" s="15"/>
    </row>
    <row r="26" spans="2:10" s="1" customFormat="1" ht="26.25" customHeight="1" thickBot="1">
      <c r="B26" s="13"/>
      <c r="C26" s="14" t="s">
        <v>185</v>
      </c>
      <c r="D26" s="17"/>
      <c r="E26" s="15"/>
      <c r="H26" s="13"/>
      <c r="I26" s="18"/>
      <c r="J26" s="15"/>
    </row>
    <row r="27" spans="2:10" s="1" customFormat="1" ht="26.25" customHeight="1" thickBot="1">
      <c r="B27" s="13"/>
      <c r="C27" s="14" t="s">
        <v>186</v>
      </c>
      <c r="D27" s="17"/>
      <c r="E27" s="15"/>
      <c r="H27" s="13"/>
      <c r="I27" s="18"/>
      <c r="J27" s="15"/>
    </row>
    <row r="28" spans="2:10" s="1" customFormat="1" ht="26.25" customHeight="1" thickBot="1">
      <c r="B28" s="13"/>
      <c r="C28" s="14" t="s">
        <v>187</v>
      </c>
      <c r="D28" s="17"/>
      <c r="E28" s="15"/>
      <c r="H28" s="13"/>
      <c r="I28" s="18"/>
      <c r="J28" s="15"/>
    </row>
    <row r="29" spans="2:10" s="1" customFormat="1" ht="26.25" customHeight="1" thickBot="1">
      <c r="B29" s="13"/>
      <c r="C29" s="14" t="s">
        <v>14</v>
      </c>
      <c r="D29" s="17"/>
      <c r="E29" s="15"/>
      <c r="H29" s="13"/>
      <c r="I29" s="18"/>
      <c r="J29" s="15"/>
    </row>
    <row r="30" spans="2:10" s="1" customFormat="1" ht="26.25" customHeight="1" thickBot="1">
      <c r="B30" s="13"/>
      <c r="C30" s="14" t="s">
        <v>15</v>
      </c>
      <c r="D30" s="17"/>
      <c r="E30" s="15"/>
      <c r="H30" s="13"/>
      <c r="I30" s="18"/>
      <c r="J30" s="15"/>
    </row>
    <row r="31" spans="2:10" s="1" customFormat="1" ht="26.25" customHeight="1" thickBot="1">
      <c r="B31" s="13"/>
      <c r="C31" s="14" t="s">
        <v>188</v>
      </c>
      <c r="D31" s="17"/>
      <c r="E31" s="15"/>
      <c r="H31" s="13"/>
      <c r="I31" s="18"/>
      <c r="J31" s="15"/>
    </row>
    <row r="32" spans="2:10" s="1" customFormat="1" ht="26.25" customHeight="1" thickBot="1">
      <c r="B32" s="13"/>
      <c r="C32" s="14" t="s">
        <v>189</v>
      </c>
      <c r="D32" s="17"/>
      <c r="E32" s="15"/>
      <c r="H32" s="13"/>
      <c r="I32" s="18"/>
      <c r="J32" s="15"/>
    </row>
    <row r="33" spans="2:10" s="1" customFormat="1" ht="26.25" customHeight="1" thickBot="1">
      <c r="B33" s="13"/>
      <c r="C33" s="14" t="s">
        <v>190</v>
      </c>
      <c r="D33" s="17"/>
      <c r="E33" s="15"/>
      <c r="H33" s="13"/>
      <c r="I33" s="18"/>
      <c r="J33" s="15"/>
    </row>
    <row r="34" spans="2:10" s="1" customFormat="1" ht="26.25" customHeight="1" thickBot="1">
      <c r="B34" s="13"/>
      <c r="C34" s="14" t="s">
        <v>191</v>
      </c>
      <c r="D34" s="17"/>
      <c r="E34" s="15"/>
      <c r="H34" s="13"/>
      <c r="I34" s="18"/>
      <c r="J34" s="15"/>
    </row>
    <row r="35" spans="2:10" s="1" customFormat="1" ht="26.25" customHeight="1" thickBot="1">
      <c r="B35" s="13"/>
      <c r="C35" s="14" t="s">
        <v>192</v>
      </c>
      <c r="D35" s="17"/>
      <c r="E35" s="15"/>
      <c r="H35" s="13"/>
      <c r="I35" s="18"/>
      <c r="J35" s="15"/>
    </row>
    <row r="36" spans="2:10" s="1" customFormat="1" ht="26.25" customHeight="1" thickBot="1">
      <c r="B36" s="13"/>
      <c r="C36" s="14" t="s">
        <v>193</v>
      </c>
      <c r="D36" s="17"/>
      <c r="E36" s="15"/>
      <c r="H36" s="13"/>
      <c r="I36" s="18"/>
      <c r="J36" s="15"/>
    </row>
    <row r="37" spans="2:10" s="1" customFormat="1" ht="26.25" customHeight="1" thickBot="1">
      <c r="B37" s="13"/>
      <c r="C37" s="14" t="s">
        <v>194</v>
      </c>
      <c r="D37" s="17"/>
      <c r="E37" s="15"/>
      <c r="H37" s="13"/>
      <c r="I37" s="18"/>
      <c r="J37" s="15"/>
    </row>
    <row r="38" spans="2:10" s="1" customFormat="1" ht="26.25" customHeight="1" thickBot="1">
      <c r="B38" s="13"/>
      <c r="C38" s="14" t="s">
        <v>23</v>
      </c>
      <c r="D38" s="17"/>
      <c r="E38" s="15"/>
      <c r="H38" s="13"/>
      <c r="I38" s="18"/>
      <c r="J38" s="15"/>
    </row>
    <row r="39" spans="2:10" s="1" customFormat="1" ht="26.25" customHeight="1" thickBot="1">
      <c r="B39" s="13"/>
      <c r="C39" s="14" t="s">
        <v>195</v>
      </c>
      <c r="D39" s="17"/>
      <c r="E39" s="15"/>
      <c r="H39" s="13"/>
      <c r="I39" s="18"/>
      <c r="J39" s="15"/>
    </row>
    <row r="40" spans="2:10" s="1" customFormat="1" ht="26.25" customHeight="1" thickBot="1">
      <c r="B40" s="13"/>
      <c r="C40" s="14" t="s">
        <v>196</v>
      </c>
      <c r="D40" s="17"/>
      <c r="E40" s="15"/>
      <c r="H40" s="13"/>
      <c r="I40" s="18"/>
      <c r="J40" s="15"/>
    </row>
    <row r="41" spans="2:10" s="1" customFormat="1" ht="26.25" customHeight="1" thickBot="1">
      <c r="B41" s="13"/>
      <c r="C41" s="14" t="s">
        <v>197</v>
      </c>
      <c r="D41" s="17"/>
      <c r="E41" s="15"/>
      <c r="H41" s="13"/>
      <c r="I41" s="18"/>
      <c r="J41" s="15"/>
    </row>
    <row r="42" spans="2:10" s="1" customFormat="1" ht="26.25" customHeight="1" thickBot="1">
      <c r="B42" s="13"/>
      <c r="C42" s="14" t="s">
        <v>198</v>
      </c>
      <c r="D42" s="17"/>
      <c r="E42" s="15"/>
      <c r="H42" s="13"/>
      <c r="I42" s="18"/>
      <c r="J42" s="15"/>
    </row>
    <row r="43" spans="2:10" s="1" customFormat="1" ht="26.25" customHeight="1" thickBot="1">
      <c r="B43" s="13"/>
      <c r="C43" s="14" t="s">
        <v>199</v>
      </c>
      <c r="D43" s="17"/>
      <c r="E43" s="15"/>
      <c r="H43" s="13"/>
      <c r="I43" s="18"/>
      <c r="J43" s="15"/>
    </row>
    <row r="44" spans="2:10" s="1" customFormat="1" ht="26.25" customHeight="1" thickBot="1">
      <c r="B44" s="13"/>
      <c r="C44" s="14" t="s">
        <v>200</v>
      </c>
      <c r="D44" s="17"/>
      <c r="E44" s="15"/>
      <c r="H44" s="13"/>
      <c r="I44" s="18"/>
      <c r="J44" s="15"/>
    </row>
    <row r="45" spans="2:10" s="1" customFormat="1" ht="26.25" customHeight="1" thickBot="1">
      <c r="B45" s="13"/>
      <c r="C45" s="14" t="s">
        <v>201</v>
      </c>
      <c r="D45" s="17"/>
      <c r="E45" s="15"/>
      <c r="H45" s="13"/>
      <c r="I45" s="18"/>
      <c r="J45" s="15"/>
    </row>
    <row r="46" spans="2:10" s="1" customFormat="1" ht="26.25" customHeight="1" thickBot="1">
      <c r="B46" s="13"/>
      <c r="C46" s="14" t="s">
        <v>202</v>
      </c>
      <c r="D46" s="17"/>
      <c r="E46" s="15"/>
      <c r="H46" s="13"/>
      <c r="I46" s="18"/>
      <c r="J46" s="15"/>
    </row>
    <row r="47" spans="2:10" s="1" customFormat="1" ht="26.25" customHeight="1" thickBot="1">
      <c r="B47" s="13"/>
      <c r="C47" s="14" t="s">
        <v>203</v>
      </c>
      <c r="D47" s="17"/>
      <c r="E47" s="15"/>
      <c r="H47" s="13"/>
      <c r="I47" s="18"/>
      <c r="J47" s="15"/>
    </row>
    <row r="48" spans="2:10" ht="26.25" customHeight="1" thickBot="1">
      <c r="B48" s="10"/>
      <c r="C48" s="11"/>
      <c r="D48" s="11"/>
      <c r="E48" s="12"/>
      <c r="H48" s="10"/>
      <c r="I48" s="11"/>
      <c r="J48" s="12"/>
    </row>
  </sheetData>
  <conditionalFormatting sqref="H10:J48 B10:E48">
    <cfRule type="expression" priority="1" dxfId="0" stopIfTrue="1">
      <formula>MOD(ROW(),2)=0</formula>
    </cfRule>
  </conditionalFormatting>
  <dataValidations count="1">
    <dataValidation type="whole" allowBlank="1" showInputMessage="1" showErrorMessage="1" sqref="D10:D47">
      <formula1>-1</formula1>
      <formula2>1</formula2>
    </dataValidation>
  </dataValidations>
  <printOptions/>
  <pageMargins left="0.39000000000000007" right="0.39000000000000007" top="0.98" bottom="0.7900000000000001" header="0.39000000000000007" footer="0.51"/>
  <pageSetup fitToHeight="1" fitToWidth="1" orientation="landscape" paperSize="9" scale="43" r:id="rId3"/>
  <headerFooter alignWithMargins="0">
    <oddHeader>&amp;R&amp;G</oddHeader>
    <oddFooter>&amp;L© Userfocus Ltd 2009&amp;R&amp;P</oddFooter>
  </headerFooter>
  <drawing r:id="rId1"/>
  <legacyDrawingHF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Userfocus ltd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 Travis</dc:creator>
  <cp:keywords/>
  <dc:description/>
  <cp:lastModifiedBy>vandafc</cp:lastModifiedBy>
  <cp:lastPrinted>2012-07-19T12:46:19Z</cp:lastPrinted>
  <dcterms:created xsi:type="dcterms:W3CDTF">2005-01-03T13:52:43Z</dcterms:created>
  <dcterms:modified xsi:type="dcterms:W3CDTF">2012-07-19T13:10:00Z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